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インターネット\業務\議会\予算・決算\予算\R08.09補正予算（家電補助事業）\省エネ家電買い替え応援補助事業\要綱・様式\"/>
    </mc:Choice>
  </mc:AlternateContent>
  <bookViews>
    <workbookView xWindow="0" yWindow="0" windowWidth="19200" windowHeight="10875"/>
  </bookViews>
  <sheets>
    <sheet name="税別" sheetId="5" r:id="rId1"/>
  </sheets>
  <definedNames>
    <definedName name="_xlnm.Print_Area" localSheetId="0">税別!$A$1:$AH$57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44" i="5" l="1"/>
  <c r="AB36" i="5"/>
  <c r="AB39" i="5" s="1"/>
  <c r="J36" i="5"/>
  <c r="AB33" i="5"/>
  <c r="AB31" i="5"/>
  <c r="S31" i="5"/>
  <c r="AB26" i="5"/>
  <c r="S26" i="5"/>
  <c r="AB21" i="5"/>
  <c r="S21" i="5"/>
  <c r="AB16" i="5"/>
  <c r="S16" i="5"/>
  <c r="AB11" i="5"/>
  <c r="S11" i="5" s="1"/>
  <c r="S36" i="5" s="1"/>
  <c r="J39" i="5" l="1"/>
  <c r="J41" i="5" s="1"/>
  <c r="J48" i="5" s="1"/>
  <c r="S39" i="5"/>
  <c r="S41" i="5" s="1"/>
  <c r="S48" i="5" s="1"/>
  <c r="AB41" i="5"/>
  <c r="AB48" i="5" s="1"/>
  <c r="C12" i="5"/>
  <c r="C17" i="5" s="1"/>
  <c r="C22" i="5" s="1"/>
  <c r="C27" i="5" s="1"/>
</calcChain>
</file>

<file path=xl/sharedStrings.xml><?xml version="1.0" encoding="utf-8"?>
<sst xmlns="http://schemas.openxmlformats.org/spreadsheetml/2006/main" count="204" uniqueCount="111">
  <si>
    <t>型番</t>
    <rPh sb="0" eb="2">
      <t>カタバン</t>
    </rPh>
    <phoneticPr fontId="1"/>
  </si>
  <si>
    <t>品番</t>
    <rPh sb="0" eb="2">
      <t>ヒンバン</t>
    </rPh>
    <phoneticPr fontId="1"/>
  </si>
  <si>
    <t>リサイクル費用</t>
    <rPh sb="5" eb="7">
      <t>ヒヨウ</t>
    </rPh>
    <phoneticPr fontId="1"/>
  </si>
  <si>
    <t>エアコン</t>
    <phoneticPr fontId="1"/>
  </si>
  <si>
    <t>電気冷蔵庫</t>
    <rPh sb="0" eb="5">
      <t>デンキレイゾウコ</t>
    </rPh>
    <phoneticPr fontId="1"/>
  </si>
  <si>
    <t>照明器具</t>
    <rPh sb="0" eb="4">
      <t>ショウメイキグ</t>
    </rPh>
    <phoneticPr fontId="1"/>
  </si>
  <si>
    <t>省エネ基準
達成率</t>
    <rPh sb="0" eb="1">
      <t>ショウ</t>
    </rPh>
    <rPh sb="3" eb="5">
      <t>キジュン</t>
    </rPh>
    <rPh sb="6" eb="9">
      <t>タッセイリツ</t>
    </rPh>
    <phoneticPr fontId="1"/>
  </si>
  <si>
    <t>%</t>
    <phoneticPr fontId="1"/>
  </si>
  <si>
    <t>2027目標</t>
    <rPh sb="4" eb="6">
      <t>モクヒョウ</t>
    </rPh>
    <phoneticPr fontId="1"/>
  </si>
  <si>
    <t>2021目標</t>
    <rPh sb="4" eb="6">
      <t>モクヒョウ</t>
    </rPh>
    <phoneticPr fontId="1"/>
  </si>
  <si>
    <t>氏名</t>
    <rPh sb="0" eb="2">
      <t>シメイ</t>
    </rPh>
    <phoneticPr fontId="1"/>
  </si>
  <si>
    <t>購入者</t>
    <rPh sb="0" eb="3">
      <t>コウニュウシャ</t>
    </rPh>
    <phoneticPr fontId="1"/>
  </si>
  <si>
    <t>上記のとおり証明します。</t>
    <rPh sb="0" eb="2">
      <t>ジョウキ</t>
    </rPh>
    <rPh sb="6" eb="8">
      <t>ショウメイ</t>
    </rPh>
    <phoneticPr fontId="1"/>
  </si>
  <si>
    <t>万円</t>
    <rPh sb="0" eb="2">
      <t>マンエン</t>
    </rPh>
    <phoneticPr fontId="1"/>
  </si>
  <si>
    <t>令和　　 　年　　　月　　　日</t>
    <rPh sb="0" eb="2">
      <t>レイワ</t>
    </rPh>
    <rPh sb="6" eb="7">
      <t>ネン</t>
    </rPh>
    <rPh sb="10" eb="11">
      <t>ガツ</t>
    </rPh>
    <rPh sb="14" eb="15">
      <t>ニチ</t>
    </rPh>
    <phoneticPr fontId="1"/>
  </si>
  <si>
    <t>補助金額算定表</t>
    <rPh sb="0" eb="3">
      <t>ホジョキン</t>
    </rPh>
    <rPh sb="3" eb="4">
      <t>ガク</t>
    </rPh>
    <rPh sb="4" eb="6">
      <t>サンテイ</t>
    </rPh>
    <rPh sb="6" eb="7">
      <t>ヒョウ</t>
    </rPh>
    <phoneticPr fontId="1"/>
  </si>
  <si>
    <t>担当者名</t>
    <rPh sb="0" eb="3">
      <t>タントウシャ</t>
    </rPh>
    <rPh sb="3" eb="4">
      <t>メイ</t>
    </rPh>
    <phoneticPr fontId="1"/>
  </si>
  <si>
    <t>メーカー名</t>
    <rPh sb="4" eb="5">
      <t>ナ</t>
    </rPh>
    <phoneticPr fontId="1"/>
  </si>
  <si>
    <t>うち補助対象支払額（本体価格）</t>
    <rPh sb="2" eb="6">
      <t>ホジョタイショウ</t>
    </rPh>
    <rPh sb="6" eb="9">
      <t>シハライガク</t>
    </rPh>
    <rPh sb="10" eb="14">
      <t>ホンタイカカク</t>
    </rPh>
    <phoneticPr fontId="1"/>
  </si>
  <si>
    <t>工事・搬送・部品費等</t>
    <rPh sb="0" eb="2">
      <t>コウジ</t>
    </rPh>
    <rPh sb="3" eb="5">
      <t>ハンソウ</t>
    </rPh>
    <rPh sb="6" eb="8">
      <t>ブヒン</t>
    </rPh>
    <rPh sb="8" eb="9">
      <t>ヒ</t>
    </rPh>
    <rPh sb="9" eb="10">
      <t>ナド</t>
    </rPh>
    <phoneticPr fontId="1"/>
  </si>
  <si>
    <t>その他の費用</t>
    <rPh sb="2" eb="3">
      <t>タ</t>
    </rPh>
    <rPh sb="4" eb="6">
      <t>ヒヨウ</t>
    </rPh>
    <phoneticPr fontId="1"/>
  </si>
  <si>
    <t>その他の支払額</t>
    <rPh sb="2" eb="3">
      <t>タ</t>
    </rPh>
    <rPh sb="4" eb="7">
      <t>シハライガク</t>
    </rPh>
    <phoneticPr fontId="1"/>
  </si>
  <si>
    <t>住所</t>
    <rPh sb="0" eb="2">
      <t>ジュウショ</t>
    </rPh>
    <phoneticPr fontId="1"/>
  </si>
  <si>
    <t>大和郡山市</t>
    <rPh sb="0" eb="5">
      <t>ヤ</t>
    </rPh>
    <phoneticPr fontId="1"/>
  </si>
  <si>
    <t>支払額合計</t>
    <rPh sb="0" eb="3">
      <t>シハライガク</t>
    </rPh>
    <rPh sb="3" eb="5">
      <t>ゴウケイ</t>
    </rPh>
    <phoneticPr fontId="1"/>
  </si>
  <si>
    <t>支払額に係る
消費税等</t>
    <rPh sb="0" eb="3">
      <t>シハライガク</t>
    </rPh>
    <rPh sb="4" eb="5">
      <t>カカ</t>
    </rPh>
    <rPh sb="7" eb="10">
      <t>ショウヒゼイ</t>
    </rPh>
    <rPh sb="10" eb="11">
      <t>ナド</t>
    </rPh>
    <phoneticPr fontId="1"/>
  </si>
  <si>
    <t>ポイント、クーポン等による支払額</t>
    <rPh sb="9" eb="10">
      <t>ナド</t>
    </rPh>
    <rPh sb="13" eb="16">
      <t>シハライガク</t>
    </rPh>
    <phoneticPr fontId="1"/>
  </si>
  <si>
    <t>補助対象</t>
    <rPh sb="0" eb="4">
      <t>ホジョタイショウ</t>
    </rPh>
    <phoneticPr fontId="1"/>
  </si>
  <si>
    <t>登録番号</t>
    <rPh sb="0" eb="4">
      <t>トウロクバンゴウ</t>
    </rPh>
    <phoneticPr fontId="1"/>
  </si>
  <si>
    <t>㋕と同額を転記してください。</t>
    <rPh sb="2" eb="4">
      <t>ドウガク</t>
    </rPh>
    <rPh sb="5" eb="7">
      <t>テンキ</t>
    </rPh>
    <phoneticPr fontId="1"/>
  </si>
  <si>
    <t>（税抜）</t>
    <rPh sb="1" eb="3">
      <t>ゼイヌ</t>
    </rPh>
    <phoneticPr fontId="1"/>
  </si>
  <si>
    <t>（税込）</t>
    <rPh sb="1" eb="3">
      <t>ゼイコミ</t>
    </rPh>
    <phoneticPr fontId="1"/>
  </si>
  <si>
    <t>補助金交付予定額</t>
    <rPh sb="0" eb="3">
      <t>ホジョキン</t>
    </rPh>
    <rPh sb="3" eb="5">
      <t>コウフ</t>
    </rPh>
    <rPh sb="5" eb="7">
      <t>ヨテイ</t>
    </rPh>
    <rPh sb="7" eb="8">
      <t>ガク</t>
    </rPh>
    <phoneticPr fontId="1"/>
  </si>
  <si>
    <t>※2　「補助対象の支払額」とは、現金、クレジットカード、pay払い、分割払い、共通商品券、小切手等による支払額をいいます。</t>
    <rPh sb="4" eb="6">
      <t>ホジョ</t>
    </rPh>
    <rPh sb="6" eb="8">
      <t>タイショウ</t>
    </rPh>
    <rPh sb="9" eb="12">
      <t>シハライガク</t>
    </rPh>
    <rPh sb="16" eb="18">
      <t>ゲンキン</t>
    </rPh>
    <rPh sb="31" eb="32">
      <t>ハラ</t>
    </rPh>
    <rPh sb="34" eb="36">
      <t>ブンカツ</t>
    </rPh>
    <rPh sb="36" eb="37">
      <t>ハラ</t>
    </rPh>
    <rPh sb="39" eb="44">
      <t>キョウツウショウヒンケン</t>
    </rPh>
    <rPh sb="45" eb="48">
      <t>コギッテ</t>
    </rPh>
    <rPh sb="48" eb="49">
      <t>ナド</t>
    </rPh>
    <rPh sb="52" eb="55">
      <t>シハライガク</t>
    </rPh>
    <phoneticPr fontId="1"/>
  </si>
  <si>
    <t>あてはめた</t>
    <phoneticPr fontId="1"/>
  </si>
  <si>
    <t>補助金額</t>
    <rPh sb="0" eb="2">
      <t>ホジョ</t>
    </rPh>
    <rPh sb="2" eb="4">
      <t>キンガク</t>
    </rPh>
    <phoneticPr fontId="1"/>
  </si>
  <si>
    <t>店舗名</t>
    <rPh sb="0" eb="3">
      <t>テンポメイ</t>
    </rPh>
    <phoneticPr fontId="1"/>
  </si>
  <si>
    <t>発行№</t>
    <rPh sb="0" eb="2">
      <t>ハッコウ</t>
    </rPh>
    <phoneticPr fontId="1"/>
  </si>
  <si>
    <r>
      <t>うち補助対象</t>
    </r>
    <r>
      <rPr>
        <b/>
        <sz val="10"/>
        <color rgb="FFFF0000"/>
        <rFont val="游ゴシック"/>
        <family val="3"/>
        <charset val="128"/>
        <scheme val="minor"/>
      </rPr>
      <t>外</t>
    </r>
    <r>
      <rPr>
        <b/>
        <sz val="10"/>
        <color theme="1"/>
        <rFont val="游ゴシック"/>
        <family val="3"/>
        <charset val="128"/>
        <scheme val="minor"/>
      </rPr>
      <t>支払額</t>
    </r>
    <rPh sb="2" eb="7">
      <t>ホジョタイショウガイ</t>
    </rPh>
    <rPh sb="7" eb="9">
      <t>シハライ</t>
    </rPh>
    <rPh sb="9" eb="10">
      <t>ガク</t>
    </rPh>
    <phoneticPr fontId="1"/>
  </si>
  <si>
    <r>
      <t>うち補助対象</t>
    </r>
    <r>
      <rPr>
        <b/>
        <sz val="10"/>
        <color rgb="FFFF0000"/>
        <rFont val="游ゴシック"/>
        <family val="3"/>
        <charset val="128"/>
        <scheme val="minor"/>
      </rPr>
      <t>外</t>
    </r>
    <r>
      <rPr>
        <b/>
        <sz val="10"/>
        <color theme="1"/>
        <rFont val="游ゴシック"/>
        <family val="3"/>
        <charset val="128"/>
        <scheme val="minor"/>
      </rPr>
      <t>支払額（小計）</t>
    </r>
    <rPh sb="2" eb="7">
      <t>ホジョタイショウガイ</t>
    </rPh>
    <rPh sb="7" eb="10">
      <t>シハライガク</t>
    </rPh>
    <rPh sb="11" eb="13">
      <t>ショウケイ</t>
    </rPh>
    <phoneticPr fontId="1"/>
  </si>
  <si>
    <t>補助対象外
の支払額 ※1</t>
    <rPh sb="0" eb="5">
      <t>ホジョタイショウガイ</t>
    </rPh>
    <rPh sb="7" eb="9">
      <t>シハライ</t>
    </rPh>
    <rPh sb="9" eb="10">
      <t>ガク</t>
    </rPh>
    <phoneticPr fontId="1"/>
  </si>
  <si>
    <t>の支払額 ※2</t>
    <rPh sb="1" eb="3">
      <t>シハライ</t>
    </rPh>
    <rPh sb="3" eb="4">
      <t>ガク</t>
    </rPh>
    <phoneticPr fontId="1"/>
  </si>
  <si>
    <t>支払額</t>
    <rPh sb="0" eb="3">
      <t>シハライガク</t>
    </rPh>
    <phoneticPr fontId="1"/>
  </si>
  <si>
    <t>※1　「補助対象外の支払額」とは、ポイント、クーポン等による支払額をいいます。</t>
    <rPh sb="4" eb="9">
      <t>ホジョタイショウガイ</t>
    </rPh>
    <rPh sb="10" eb="13">
      <t>シハライガク</t>
    </rPh>
    <rPh sb="26" eb="27">
      <t>ナド</t>
    </rPh>
    <rPh sb="30" eb="33">
      <t>シハライガク</t>
    </rPh>
    <phoneticPr fontId="1"/>
  </si>
  <si>
    <t>支払額</t>
    <phoneticPr fontId="1"/>
  </si>
  <si>
    <t>支払額の</t>
    <phoneticPr fontId="1"/>
  </si>
  <si>
    <t>内訳</t>
    <phoneticPr fontId="1"/>
  </si>
  <si>
    <t>税込支払額合計</t>
    <rPh sb="0" eb="2">
      <t>ゼイコミ</t>
    </rPh>
    <rPh sb="2" eb="5">
      <t>シハライガク</t>
    </rPh>
    <rPh sb="5" eb="7">
      <t>ゴウケイ</t>
    </rPh>
    <phoneticPr fontId="1"/>
  </si>
  <si>
    <t>税込補助対象支払額合計</t>
    <rPh sb="0" eb="2">
      <t>ゼイコミ</t>
    </rPh>
    <rPh sb="2" eb="6">
      <t>ホジョタイショウ</t>
    </rPh>
    <rPh sb="6" eb="9">
      <t>シハライガク</t>
    </rPh>
    <rPh sb="9" eb="11">
      <t>ゴウケイ</t>
    </rPh>
    <phoneticPr fontId="1"/>
  </si>
  <si>
    <r>
      <t>税込補助対象</t>
    </r>
    <r>
      <rPr>
        <sz val="10"/>
        <color rgb="FFFF0000"/>
        <rFont val="游ゴシック"/>
        <family val="3"/>
        <charset val="128"/>
        <scheme val="minor"/>
      </rPr>
      <t>外</t>
    </r>
    <r>
      <rPr>
        <sz val="10"/>
        <color theme="1"/>
        <rFont val="游ゴシック"/>
        <family val="2"/>
        <charset val="128"/>
        <scheme val="minor"/>
      </rPr>
      <t>支払額合計</t>
    </r>
    <rPh sb="0" eb="2">
      <t>ゼイコミ</t>
    </rPh>
    <rPh sb="2" eb="7">
      <t>ホジョタイショウガイ</t>
    </rPh>
    <rPh sb="7" eb="10">
      <t>シハライガク</t>
    </rPh>
    <rPh sb="10" eb="12">
      <t>ゴウケイ</t>
    </rPh>
    <phoneticPr fontId="1"/>
  </si>
  <si>
    <t>補助対象支払額合計</t>
    <rPh sb="0" eb="4">
      <t>ホジョタイショウ</t>
    </rPh>
    <rPh sb="4" eb="6">
      <t>シハライ</t>
    </rPh>
    <rPh sb="6" eb="7">
      <t>ガク</t>
    </rPh>
    <rPh sb="7" eb="9">
      <t>ゴウケイ</t>
    </rPh>
    <phoneticPr fontId="1"/>
  </si>
  <si>
    <r>
      <t>補助対象</t>
    </r>
    <r>
      <rPr>
        <b/>
        <sz val="10"/>
        <color rgb="FFFF0000"/>
        <rFont val="游ゴシック"/>
        <family val="3"/>
        <charset val="128"/>
        <scheme val="minor"/>
      </rPr>
      <t>外</t>
    </r>
    <r>
      <rPr>
        <b/>
        <sz val="10"/>
        <color theme="1"/>
        <rFont val="游ゴシック"/>
        <family val="3"/>
        <charset val="128"/>
        <scheme val="minor"/>
      </rPr>
      <t>支払額合計</t>
    </r>
    <rPh sb="0" eb="2">
      <t>ホジョ</t>
    </rPh>
    <rPh sb="2" eb="4">
      <t>タイショウ</t>
    </rPh>
    <rPh sb="4" eb="5">
      <t>ガイ</t>
    </rPh>
    <rPh sb="5" eb="7">
      <t>シハライ</t>
    </rPh>
    <rPh sb="7" eb="8">
      <t>ガク</t>
    </rPh>
    <rPh sb="8" eb="10">
      <t>ゴウケイ</t>
    </rPh>
    <phoneticPr fontId="1"/>
  </si>
  <si>
    <t>（税抜）</t>
    <phoneticPr fontId="1"/>
  </si>
  <si>
    <t>上記以外の商品の購入代金等</t>
    <rPh sb="0" eb="2">
      <t>ジョウキ</t>
    </rPh>
    <rPh sb="2" eb="4">
      <t>イガイ</t>
    </rPh>
    <rPh sb="5" eb="7">
      <t>ショウヒン</t>
    </rPh>
    <rPh sb="8" eb="10">
      <t>コウニュウ</t>
    </rPh>
    <rPh sb="10" eb="12">
      <t>ダイキン</t>
    </rPh>
    <rPh sb="12" eb="13">
      <t>ナド</t>
    </rPh>
    <phoneticPr fontId="1"/>
  </si>
  <si>
    <t>現金等による支払額</t>
    <rPh sb="0" eb="2">
      <t>ゲンキン</t>
    </rPh>
    <rPh sb="2" eb="3">
      <t>ナド</t>
    </rPh>
    <rPh sb="6" eb="9">
      <t>シハライガク</t>
    </rPh>
    <phoneticPr fontId="1"/>
  </si>
  <si>
    <t xml:space="preserve">
</t>
    <phoneticPr fontId="1"/>
  </si>
  <si>
    <t>大和郡山市省エネ家電販売明細書（兼証明書）</t>
    <phoneticPr fontId="1"/>
  </si>
  <si>
    <t>販売店記入欄</t>
    <rPh sb="0" eb="3">
      <t>ハンバイテン</t>
    </rPh>
    <rPh sb="3" eb="6">
      <t>キニュウラン</t>
    </rPh>
    <phoneticPr fontId="1"/>
  </si>
  <si>
    <t>購入者
記入欄</t>
    <rPh sb="0" eb="3">
      <t>コウニュウシャ</t>
    </rPh>
    <rPh sb="4" eb="7">
      <t>キニュウラン</t>
    </rPh>
    <phoneticPr fontId="1"/>
  </si>
  <si>
    <t>※世帯主に
　限ります</t>
    <rPh sb="1" eb="4">
      <t>セタイヌシ</t>
    </rPh>
    <rPh sb="7" eb="8">
      <t>カギ</t>
    </rPh>
    <phoneticPr fontId="1"/>
  </si>
  <si>
    <t>購入店舗からこの明細書の発行を受けた後、その内容に変更が生じたときは、補助金交付申請の有無にかかわらず、購入店舗が市又は大和郡山市省エネ家電買い換え促進事業事務局に連絡することに、同意します。</t>
    <phoneticPr fontId="1"/>
  </si>
  <si>
    <t>(1)</t>
    <phoneticPr fontId="1"/>
  </si>
  <si>
    <t>(D)－(4)</t>
    <phoneticPr fontId="1"/>
  </si>
  <si>
    <t>(7)</t>
    <phoneticPr fontId="1"/>
  </si>
  <si>
    <t>(8)</t>
    <phoneticPr fontId="1"/>
  </si>
  <si>
    <t>(9)</t>
    <phoneticPr fontId="1"/>
  </si>
  <si>
    <t>(A)</t>
    <phoneticPr fontId="1"/>
  </si>
  <si>
    <t>(B)</t>
    <phoneticPr fontId="1"/>
  </si>
  <si>
    <t>(2)</t>
    <phoneticPr fontId="1"/>
  </si>
  <si>
    <t>(3)</t>
    <phoneticPr fontId="1"/>
  </si>
  <si>
    <t>(D)</t>
    <phoneticPr fontId="1"/>
  </si>
  <si>
    <t>(E)</t>
    <phoneticPr fontId="1"/>
  </si>
  <si>
    <t>(F)</t>
    <phoneticPr fontId="1"/>
  </si>
  <si>
    <t>(C)</t>
    <phoneticPr fontId="1"/>
  </si>
  <si>
    <t>(4)</t>
    <phoneticPr fontId="1"/>
  </si>
  <si>
    <t>(5)</t>
    <phoneticPr fontId="1"/>
  </si>
  <si>
    <t>(6)</t>
    <phoneticPr fontId="1"/>
  </si>
  <si>
    <t>(E)－(5)</t>
    <phoneticPr fontId="1"/>
  </si>
  <si>
    <t>(F)－(6)</t>
    <phoneticPr fontId="1"/>
  </si>
  <si>
    <t>(1)に係る消費税等</t>
    <rPh sb="4" eb="5">
      <t>カカ</t>
    </rPh>
    <rPh sb="6" eb="9">
      <t>ショウヒゼイ</t>
    </rPh>
    <rPh sb="9" eb="10">
      <t>ナド</t>
    </rPh>
    <phoneticPr fontId="1"/>
  </si>
  <si>
    <t>(2)に係る消費税等</t>
    <rPh sb="4" eb="5">
      <t>カカ</t>
    </rPh>
    <rPh sb="6" eb="9">
      <t>ショウヒゼイ</t>
    </rPh>
    <rPh sb="9" eb="10">
      <t>ナド</t>
    </rPh>
    <phoneticPr fontId="1"/>
  </si>
  <si>
    <t>(3)に係る消費税等</t>
    <rPh sb="4" eb="5">
      <t>カカ</t>
    </rPh>
    <rPh sb="6" eb="9">
      <t>ショウヒゼイ</t>
    </rPh>
    <rPh sb="9" eb="10">
      <t>ナド</t>
    </rPh>
    <phoneticPr fontId="1"/>
  </si>
  <si>
    <t>(1)の10％</t>
    <phoneticPr fontId="1"/>
  </si>
  <si>
    <t>(2)の10％</t>
    <phoneticPr fontId="1"/>
  </si>
  <si>
    <t>(ｲ)</t>
    <phoneticPr fontId="1"/>
  </si>
  <si>
    <t>(ｱ)～(ｶ)の計</t>
    <phoneticPr fontId="1"/>
  </si>
  <si>
    <t>(ｱ)</t>
    <phoneticPr fontId="1"/>
  </si>
  <si>
    <t>(ｳ)</t>
    <phoneticPr fontId="1"/>
  </si>
  <si>
    <t>(ｴ)</t>
    <phoneticPr fontId="1"/>
  </si>
  <si>
    <t>(ｵ)</t>
    <phoneticPr fontId="1"/>
  </si>
  <si>
    <t>(ｶ)</t>
    <phoneticPr fontId="1"/>
  </si>
  <si>
    <t>(ｷ)</t>
    <phoneticPr fontId="1"/>
  </si>
  <si>
    <t>(ｸ)</t>
    <phoneticPr fontId="1"/>
  </si>
  <si>
    <t>(ｹ)</t>
    <phoneticPr fontId="1"/>
  </si>
  <si>
    <t>(ｺ)</t>
    <phoneticPr fontId="1"/>
  </si>
  <si>
    <t>(ｻ)</t>
    <phoneticPr fontId="1"/>
  </si>
  <si>
    <t>(ｷ)～(ｻ)の計</t>
    <phoneticPr fontId="1"/>
  </si>
  <si>
    <t>(ｼ)</t>
    <phoneticPr fontId="1"/>
  </si>
  <si>
    <t>(ｽ)</t>
    <phoneticPr fontId="1"/>
  </si>
  <si>
    <t>(ｾ)</t>
    <phoneticPr fontId="1"/>
  </si>
  <si>
    <t>(ｿ)</t>
    <phoneticPr fontId="1"/>
  </si>
  <si>
    <t>(ﾀ)</t>
    <phoneticPr fontId="1"/>
  </si>
  <si>
    <t>(ﾁ)</t>
    <phoneticPr fontId="1"/>
  </si>
  <si>
    <t>(ｼ)～(ﾁ)の計</t>
    <phoneticPr fontId="1"/>
  </si>
  <si>
    <t>(A)－(B)</t>
    <phoneticPr fontId="1"/>
  </si>
  <si>
    <t>(1)＋(A)</t>
    <phoneticPr fontId="1"/>
  </si>
  <si>
    <t>(2)＋(B)</t>
    <phoneticPr fontId="1"/>
  </si>
  <si>
    <t>(3)＋(C)</t>
    <phoneticPr fontId="1"/>
  </si>
  <si>
    <t>うち(F)に対する支払額</t>
    <rPh sb="6" eb="7">
      <t>タイ</t>
    </rPh>
    <rPh sb="9" eb="12">
      <t>シハライガク</t>
    </rPh>
    <phoneticPr fontId="1"/>
  </si>
  <si>
    <t>うち(E)に対する支払額</t>
    <rPh sb="6" eb="7">
      <t>タイ</t>
    </rPh>
    <rPh sb="9" eb="12">
      <t>シハライガク</t>
    </rPh>
    <phoneticPr fontId="1"/>
  </si>
  <si>
    <t>(8)を左の表に</t>
    <rPh sb="4" eb="5">
      <t>ヒダリ</t>
    </rPh>
    <rPh sb="6" eb="7">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</si>
</sst>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
    <numFmt numFmtId="177" formatCode="&quot;製品&quot;0"/>
  </numFmts>
  <fonts count="14"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b/>
      <sz val="10"/>
      <color theme="1"/>
      <name val="游ゴシック"/>
      <family val="3"/>
      <charset val="128"/>
      <scheme val="minor"/>
    </font>
    <font>
      <sz val="14"/>
      <color theme="1"/>
      <name val="游ゴシック"/>
      <family val="2"/>
      <charset val="128"/>
      <scheme val="minor"/>
    </font>
    <font>
      <sz val="10"/>
      <color theme="1"/>
      <name val="游ゴシック"/>
      <family val="2"/>
      <charset val="128"/>
      <scheme val="minor"/>
    </font>
    <font>
      <b/>
      <sz val="12"/>
      <color theme="1"/>
      <name val="メイリオ"/>
      <family val="3"/>
      <charset val="128"/>
    </font>
    <font>
      <b/>
      <sz val="10"/>
      <color rgb="FF0070C0"/>
      <name val="游ゴシック"/>
      <family val="3"/>
      <charset val="128"/>
      <scheme val="minor"/>
    </font>
    <font>
      <b/>
      <sz val="10"/>
      <color rgb="FFFF0000"/>
      <name val="游ゴシック"/>
      <family val="3"/>
      <charset val="128"/>
      <scheme val="minor"/>
    </font>
    <font>
      <b/>
      <sz val="10"/>
      <color theme="1"/>
      <name val="游ゴシック"/>
      <family val="3"/>
      <charset val="128"/>
    </font>
    <font>
      <sz val="10"/>
      <color theme="1" tint="0.499984740745262"/>
      <name val="游ゴシック"/>
      <family val="2"/>
      <charset val="128"/>
      <scheme val="minor"/>
    </font>
    <font>
      <sz val="10"/>
      <color rgb="FFFF0000"/>
      <name val="游ゴシック"/>
      <family val="3"/>
      <charset val="128"/>
      <scheme val="minor"/>
    </font>
    <font>
      <b/>
      <sz val="10"/>
      <color rgb="FFFF33CC"/>
      <name val="游ゴシック"/>
      <family val="3"/>
      <charset val="128"/>
      <scheme val="minor"/>
    </font>
    <font>
      <b/>
      <sz val="16"/>
      <color theme="1"/>
      <name val="游ゴシック"/>
      <family val="3"/>
      <charset val="128"/>
      <scheme val="minor"/>
    </font>
  </fonts>
  <fills count="5">
    <fill>
      <patternFill patternType="none"/>
    </fill>
    <fill>
      <patternFill patternType="gray125"/>
    </fill>
    <fill>
      <patternFill patternType="solid">
        <fgColor rgb="FFCCFFFF"/>
        <bgColor indexed="64"/>
      </patternFill>
    </fill>
    <fill>
      <patternFill patternType="solid">
        <fgColor rgb="FFFFFF99"/>
        <bgColor indexed="64"/>
      </patternFill>
    </fill>
    <fill>
      <patternFill patternType="solid">
        <fgColor theme="7" tint="0.79998168889431442"/>
        <bgColor indexed="64"/>
      </patternFill>
    </fill>
  </fills>
  <borders count="98">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hair">
        <color auto="1"/>
      </left>
      <right/>
      <top/>
      <bottom style="thin">
        <color auto="1"/>
      </bottom>
      <diagonal/>
    </border>
    <border>
      <left style="thin">
        <color auto="1"/>
      </left>
      <right/>
      <top/>
      <bottom style="hair">
        <color auto="1"/>
      </bottom>
      <diagonal/>
    </border>
    <border>
      <left/>
      <right/>
      <top/>
      <bottom style="hair">
        <color auto="1"/>
      </bottom>
      <diagonal/>
    </border>
    <border>
      <left style="hair">
        <color auto="1"/>
      </left>
      <right/>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hair">
        <color auto="1"/>
      </top>
      <bottom style="hair">
        <color auto="1"/>
      </bottom>
      <diagonal/>
    </border>
    <border>
      <left/>
      <right style="hair">
        <color auto="1"/>
      </right>
      <top style="hair">
        <color auto="1"/>
      </top>
      <bottom style="thin">
        <color auto="1"/>
      </bottom>
      <diagonal/>
    </border>
    <border>
      <left/>
      <right style="hair">
        <color auto="1"/>
      </right>
      <top style="hair">
        <color auto="1"/>
      </top>
      <bottom style="hair">
        <color auto="1"/>
      </bottom>
      <diagonal/>
    </border>
    <border>
      <left style="medium">
        <color auto="1"/>
      </left>
      <right/>
      <top style="medium">
        <color auto="1"/>
      </top>
      <bottom/>
      <diagonal/>
    </border>
    <border>
      <left/>
      <right/>
      <top style="medium">
        <color auto="1"/>
      </top>
      <bottom/>
      <diagonal/>
    </border>
    <border>
      <left style="thin">
        <color auto="1"/>
      </left>
      <right/>
      <top style="medium">
        <color auto="1"/>
      </top>
      <bottom/>
      <diagonal/>
    </border>
    <border>
      <left/>
      <right style="hair">
        <color auto="1"/>
      </right>
      <top style="medium">
        <color auto="1"/>
      </top>
      <bottom/>
      <diagonal/>
    </border>
    <border>
      <left style="hair">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style="thin">
        <color auto="1"/>
      </left>
      <right/>
      <top/>
      <bottom style="medium">
        <color auto="1"/>
      </bottom>
      <diagonal/>
    </border>
    <border>
      <left/>
      <right style="hair">
        <color auto="1"/>
      </right>
      <top/>
      <bottom style="medium">
        <color auto="1"/>
      </bottom>
      <diagonal/>
    </border>
    <border>
      <left/>
      <right style="medium">
        <color auto="1"/>
      </right>
      <top/>
      <bottom style="medium">
        <color auto="1"/>
      </bottom>
      <diagonal/>
    </border>
    <border>
      <left style="hair">
        <color auto="1"/>
      </left>
      <right/>
      <top/>
      <bottom style="medium">
        <color auto="1"/>
      </bottom>
      <diagonal/>
    </border>
    <border>
      <left style="hair">
        <color auto="1"/>
      </left>
      <right style="hair">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hair">
        <color auto="1"/>
      </right>
      <top/>
      <bottom style="thin">
        <color auto="1"/>
      </bottom>
      <diagonal/>
    </border>
    <border>
      <left/>
      <right style="medium">
        <color auto="1"/>
      </right>
      <top/>
      <bottom style="thin">
        <color auto="1"/>
      </bottom>
      <diagonal/>
    </border>
    <border>
      <left/>
      <right style="thin">
        <color auto="1"/>
      </right>
      <top style="medium">
        <color auto="1"/>
      </top>
      <bottom/>
      <diagonal/>
    </border>
    <border>
      <left/>
      <right style="thin">
        <color auto="1"/>
      </right>
      <top/>
      <bottom style="medium">
        <color auto="1"/>
      </bottom>
      <diagonal/>
    </border>
    <border>
      <left/>
      <right style="thin">
        <color auto="1"/>
      </right>
      <top/>
      <bottom style="hair">
        <color auto="1"/>
      </bottom>
      <diagonal/>
    </border>
    <border>
      <left style="hair">
        <color auto="1"/>
      </left>
      <right/>
      <top style="hair">
        <color auto="1"/>
      </top>
      <bottom style="thin">
        <color auto="1"/>
      </bottom>
      <diagonal/>
    </border>
    <border>
      <left style="thin">
        <color auto="1"/>
      </left>
      <right/>
      <top style="medium">
        <color auto="1"/>
      </top>
      <bottom style="hair">
        <color auto="1"/>
      </bottom>
      <diagonal/>
    </border>
    <border>
      <left/>
      <right/>
      <top style="medium">
        <color auto="1"/>
      </top>
      <bottom style="hair">
        <color auto="1"/>
      </bottom>
      <diagonal/>
    </border>
    <border>
      <left style="hair">
        <color auto="1"/>
      </left>
      <right/>
      <top style="medium">
        <color auto="1"/>
      </top>
      <bottom style="hair">
        <color auto="1"/>
      </bottom>
      <diagonal/>
    </border>
    <border>
      <left/>
      <right style="hair">
        <color auto="1"/>
      </right>
      <top style="medium">
        <color auto="1"/>
      </top>
      <bottom style="hair">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right style="thin">
        <color auto="1"/>
      </right>
      <top style="medium">
        <color auto="1"/>
      </top>
      <bottom style="hair">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diagonalDown="1">
      <left style="medium">
        <color auto="1"/>
      </left>
      <right/>
      <top style="medium">
        <color auto="1"/>
      </top>
      <bottom style="medium">
        <color auto="1"/>
      </bottom>
      <diagonal style="thin">
        <color auto="1"/>
      </diagonal>
    </border>
    <border diagonalDown="1">
      <left/>
      <right/>
      <top style="medium">
        <color auto="1"/>
      </top>
      <bottom style="medium">
        <color auto="1"/>
      </bottom>
      <diagonal style="thin">
        <color auto="1"/>
      </diagonal>
    </border>
    <border diagonalDown="1">
      <left/>
      <right style="thin">
        <color auto="1"/>
      </right>
      <top style="medium">
        <color auto="1"/>
      </top>
      <bottom style="medium">
        <color auto="1"/>
      </bottom>
      <diagonal style="thin">
        <color auto="1"/>
      </diagonal>
    </border>
    <border>
      <left style="hair">
        <color auto="1"/>
      </left>
      <right style="hair">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diagonalDown="1">
      <left style="thin">
        <color auto="1"/>
      </left>
      <right/>
      <top/>
      <bottom style="thin">
        <color auto="1"/>
      </bottom>
      <diagonal style="thin">
        <color auto="1"/>
      </diagonal>
    </border>
    <border diagonalDown="1">
      <left/>
      <right/>
      <top/>
      <bottom style="thin">
        <color auto="1"/>
      </bottom>
      <diagonal style="thin">
        <color auto="1"/>
      </diagonal>
    </border>
    <border diagonalDown="1">
      <left/>
      <right style="thin">
        <color auto="1"/>
      </right>
      <top/>
      <bottom style="thin">
        <color auto="1"/>
      </bottom>
      <diagonal style="thin">
        <color auto="1"/>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hair">
        <color auto="1"/>
      </right>
      <top style="medium">
        <color auto="1"/>
      </top>
      <bottom/>
      <diagonal/>
    </border>
    <border>
      <left style="hair">
        <color auto="1"/>
      </left>
      <right style="thin">
        <color auto="1"/>
      </right>
      <top style="medium">
        <color auto="1"/>
      </top>
      <bottom/>
      <diagonal/>
    </border>
    <border>
      <left style="thin">
        <color auto="1"/>
      </left>
      <right style="hair">
        <color auto="1"/>
      </right>
      <top/>
      <bottom style="medium">
        <color auto="1"/>
      </bottom>
      <diagonal/>
    </border>
    <border>
      <left style="hair">
        <color auto="1"/>
      </left>
      <right style="hair">
        <color auto="1"/>
      </right>
      <top/>
      <bottom style="medium">
        <color auto="1"/>
      </bottom>
      <diagonal/>
    </border>
    <border>
      <left style="hair">
        <color auto="1"/>
      </left>
      <right style="thin">
        <color auto="1"/>
      </right>
      <top/>
      <bottom style="medium">
        <color auto="1"/>
      </bottom>
      <diagonal/>
    </border>
    <border diagonalDown="1">
      <left style="thin">
        <color auto="1"/>
      </left>
      <right/>
      <top/>
      <bottom/>
      <diagonal style="thin">
        <color auto="1"/>
      </diagonal>
    </border>
    <border diagonalDown="1">
      <left/>
      <right/>
      <top/>
      <bottom/>
      <diagonal style="thin">
        <color auto="1"/>
      </diagonal>
    </border>
    <border diagonalDown="1">
      <left/>
      <right style="thin">
        <color auto="1"/>
      </right>
      <top/>
      <bottom/>
      <diagonal style="thin">
        <color auto="1"/>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hair">
        <color auto="1"/>
      </right>
      <top style="medium">
        <color rgb="FFFF0000"/>
      </top>
      <bottom style="medium">
        <color rgb="FFFF0000"/>
      </bottom>
      <diagonal/>
    </border>
    <border>
      <left style="hair">
        <color auto="1"/>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0000FF"/>
      </left>
      <right/>
      <top style="medium">
        <color rgb="FF0000FF"/>
      </top>
      <bottom/>
      <diagonal/>
    </border>
    <border>
      <left/>
      <right/>
      <top style="medium">
        <color rgb="FF0000FF"/>
      </top>
      <bottom/>
      <diagonal/>
    </border>
    <border>
      <left/>
      <right style="thin">
        <color auto="1"/>
      </right>
      <top style="medium">
        <color rgb="FF0000FF"/>
      </top>
      <bottom/>
      <diagonal/>
    </border>
    <border>
      <left style="medium">
        <color rgb="FF0000FF"/>
      </left>
      <right/>
      <top/>
      <bottom/>
      <diagonal/>
    </border>
    <border>
      <left style="medium">
        <color rgb="FF0000FF"/>
      </left>
      <right/>
      <top/>
      <bottom style="medium">
        <color rgb="FF0000FF"/>
      </bottom>
      <diagonal/>
    </border>
    <border>
      <left/>
      <right/>
      <top/>
      <bottom style="medium">
        <color rgb="FF0000FF"/>
      </bottom>
      <diagonal/>
    </border>
    <border>
      <left style="thin">
        <color auto="1"/>
      </left>
      <right/>
      <top style="medium">
        <color rgb="FF0000FF"/>
      </top>
      <bottom style="thin">
        <color auto="1"/>
      </bottom>
      <diagonal/>
    </border>
    <border>
      <left/>
      <right/>
      <top style="medium">
        <color rgb="FF0000FF"/>
      </top>
      <bottom style="thin">
        <color auto="1"/>
      </bottom>
      <diagonal/>
    </border>
    <border>
      <left/>
      <right style="medium">
        <color rgb="FF0000FF"/>
      </right>
      <top style="medium">
        <color rgb="FF0000FF"/>
      </top>
      <bottom style="thin">
        <color auto="1"/>
      </bottom>
      <diagonal/>
    </border>
    <border>
      <left/>
      <right style="medium">
        <color rgb="FF0000FF"/>
      </right>
      <top style="thin">
        <color auto="1"/>
      </top>
      <bottom/>
      <diagonal/>
    </border>
    <border>
      <left style="thin">
        <color auto="1"/>
      </left>
      <right/>
      <top/>
      <bottom style="medium">
        <color rgb="FF0000FF"/>
      </bottom>
      <diagonal/>
    </border>
    <border>
      <left/>
      <right style="medium">
        <color rgb="FF0000FF"/>
      </right>
      <top/>
      <bottom style="medium">
        <color rgb="FF0000FF"/>
      </bottom>
      <diagonal/>
    </border>
    <border>
      <left/>
      <right style="medium">
        <color rgb="FF0000FF"/>
      </right>
      <top/>
      <bottom/>
      <diagonal/>
    </border>
  </borders>
  <cellStyleXfs count="1">
    <xf numFmtId="0" fontId="0" fillId="0" borderId="0">
      <alignment vertical="center"/>
    </xf>
  </cellStyleXfs>
  <cellXfs count="262">
    <xf numFmtId="0" fontId="0" fillId="0" borderId="0" xfId="0">
      <alignment vertical="center"/>
    </xf>
    <xf numFmtId="0" fontId="3" fillId="0" borderId="2" xfId="0" applyFont="1" applyBorder="1" applyAlignment="1">
      <alignment horizontal="right" vertical="center" shrinkToFit="1"/>
    </xf>
    <xf numFmtId="0" fontId="5" fillId="0" borderId="0" xfId="0" applyFont="1">
      <alignment vertical="center"/>
    </xf>
    <xf numFmtId="0" fontId="5" fillId="0" borderId="0" xfId="0" applyFont="1" applyAlignment="1">
      <alignment horizontal="center" vertical="center"/>
    </xf>
    <xf numFmtId="0" fontId="5" fillId="0" borderId="0" xfId="0" applyFont="1" applyBorder="1" applyAlignment="1">
      <alignment horizontal="center" vertical="center"/>
    </xf>
    <xf numFmtId="0" fontId="5" fillId="0" borderId="0" xfId="0" applyFont="1" applyBorder="1">
      <alignment vertical="center"/>
    </xf>
    <xf numFmtId="0" fontId="5" fillId="2" borderId="23" xfId="0" applyFont="1" applyFill="1" applyBorder="1">
      <alignment vertical="center"/>
    </xf>
    <xf numFmtId="0" fontId="5" fillId="0" borderId="46" xfId="0" applyFont="1" applyBorder="1">
      <alignment vertical="center"/>
    </xf>
    <xf numFmtId="0" fontId="5" fillId="0" borderId="41" xfId="0" applyFont="1" applyBorder="1" applyAlignment="1">
      <alignment horizontal="right"/>
    </xf>
    <xf numFmtId="0" fontId="5" fillId="2" borderId="13" xfId="0" applyFont="1" applyFill="1" applyBorder="1">
      <alignment vertical="center"/>
    </xf>
    <xf numFmtId="0" fontId="5" fillId="0" borderId="14" xfId="0" applyFont="1" applyBorder="1">
      <alignment vertical="center"/>
    </xf>
    <xf numFmtId="0" fontId="5" fillId="0" borderId="43" xfId="0" applyFont="1" applyBorder="1" applyAlignment="1">
      <alignment horizontal="right" shrinkToFit="1"/>
    </xf>
    <xf numFmtId="0" fontId="5" fillId="0" borderId="13" xfId="0" applyFont="1" applyBorder="1" applyAlignment="1">
      <alignment vertical="center"/>
    </xf>
    <xf numFmtId="0" fontId="5" fillId="0" borderId="20" xfId="0" applyFont="1" applyBorder="1" applyAlignment="1">
      <alignment vertical="center"/>
    </xf>
    <xf numFmtId="0" fontId="5" fillId="2" borderId="10" xfId="0" applyFont="1" applyFill="1" applyBorder="1">
      <alignment vertical="center"/>
    </xf>
    <xf numFmtId="0" fontId="5" fillId="0" borderId="16" xfId="0" applyFont="1" applyBorder="1">
      <alignment vertical="center"/>
    </xf>
    <xf numFmtId="0" fontId="5" fillId="0" borderId="5" xfId="0" applyFont="1" applyBorder="1" applyAlignment="1">
      <alignment horizontal="right" vertical="center"/>
    </xf>
    <xf numFmtId="0" fontId="5" fillId="0" borderId="15" xfId="0" applyFont="1" applyBorder="1" applyAlignment="1">
      <alignment vertical="center"/>
    </xf>
    <xf numFmtId="0" fontId="5" fillId="0" borderId="19" xfId="0" applyFont="1" applyBorder="1" applyAlignment="1">
      <alignment vertical="center"/>
    </xf>
    <xf numFmtId="0" fontId="3" fillId="0" borderId="27" xfId="0" applyFont="1" applyBorder="1">
      <alignment vertical="center"/>
    </xf>
    <xf numFmtId="0" fontId="3" fillId="0" borderId="2" xfId="0" applyFont="1" applyBorder="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1" xfId="0" applyFont="1" applyBorder="1" applyAlignment="1">
      <alignment vertical="center"/>
    </xf>
    <xf numFmtId="0" fontId="3" fillId="0" borderId="0" xfId="0" applyFont="1" applyBorder="1">
      <alignment vertical="center"/>
    </xf>
    <xf numFmtId="0" fontId="3" fillId="0" borderId="0" xfId="0" applyFont="1">
      <alignment vertical="center"/>
    </xf>
    <xf numFmtId="0" fontId="3" fillId="0" borderId="29" xfId="0" applyFont="1" applyBorder="1">
      <alignment vertical="center"/>
    </xf>
    <xf numFmtId="0" fontId="5" fillId="0" borderId="30" xfId="0" applyFont="1" applyBorder="1" applyAlignment="1">
      <alignment vertical="center"/>
    </xf>
    <xf numFmtId="0" fontId="5" fillId="0" borderId="42" xfId="0" applyFont="1" applyBorder="1" applyAlignment="1">
      <alignment vertical="center"/>
    </xf>
    <xf numFmtId="0" fontId="5" fillId="0" borderId="0" xfId="0" applyFont="1" applyBorder="1" applyAlignment="1">
      <alignment vertical="center"/>
    </xf>
    <xf numFmtId="0" fontId="5" fillId="0" borderId="0" xfId="0" applyFont="1" applyBorder="1" applyAlignment="1">
      <alignment horizontal="left" vertical="center"/>
    </xf>
    <xf numFmtId="0" fontId="5" fillId="0" borderId="0" xfId="0" applyFont="1" applyBorder="1" applyAlignment="1">
      <alignment vertical="center" shrinkToFit="1"/>
    </xf>
    <xf numFmtId="0" fontId="3" fillId="0" borderId="2" xfId="0" applyFont="1" applyBorder="1" applyAlignment="1">
      <alignment horizontal="center" vertical="center"/>
    </xf>
    <xf numFmtId="0" fontId="3" fillId="0" borderId="0" xfId="0" applyFont="1" applyBorder="1" applyAlignment="1">
      <alignment vertical="center"/>
    </xf>
    <xf numFmtId="0" fontId="5" fillId="0" borderId="2" xfId="0" applyFont="1" applyBorder="1" applyAlignment="1">
      <alignment horizontal="left" vertical="center"/>
    </xf>
    <xf numFmtId="0" fontId="5" fillId="0" borderId="2" xfId="0" applyFont="1" applyBorder="1" applyAlignment="1">
      <alignment horizontal="center" vertical="center"/>
    </xf>
    <xf numFmtId="0" fontId="5" fillId="0" borderId="2" xfId="0" applyFont="1" applyBorder="1" applyAlignment="1">
      <alignmen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0" xfId="0" applyNumberFormat="1" applyFont="1" applyFill="1" applyBorder="1" applyAlignment="1">
      <alignment vertical="center"/>
    </xf>
    <xf numFmtId="0" fontId="5" fillId="0" borderId="0" xfId="0" applyNumberFormat="1" applyFont="1" applyFill="1" applyBorder="1" applyAlignment="1">
      <alignmen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5" fillId="0" borderId="0" xfId="0" applyFont="1" applyAlignment="1">
      <alignment horizontal="right" vertical="center" shrinkToFit="1"/>
    </xf>
    <xf numFmtId="0" fontId="5" fillId="2" borderId="0" xfId="0" applyFont="1" applyFill="1" applyBorder="1">
      <alignment vertical="center"/>
    </xf>
    <xf numFmtId="0" fontId="4" fillId="0" borderId="0" xfId="0" applyFont="1" applyAlignment="1">
      <alignment vertical="center"/>
    </xf>
    <xf numFmtId="0" fontId="3" fillId="0" borderId="30" xfId="0" applyFont="1" applyBorder="1" applyAlignment="1">
      <alignment vertical="center"/>
    </xf>
    <xf numFmtId="176" fontId="5" fillId="0" borderId="4" xfId="0" applyNumberFormat="1" applyFont="1" applyFill="1" applyBorder="1" applyAlignment="1">
      <alignment vertical="center"/>
    </xf>
    <xf numFmtId="176" fontId="5" fillId="0" borderId="5" xfId="0" applyNumberFormat="1" applyFont="1" applyFill="1" applyBorder="1" applyAlignment="1">
      <alignment vertical="center" shrinkToFit="1"/>
    </xf>
    <xf numFmtId="0" fontId="5" fillId="0" borderId="2" xfId="0" applyFont="1" applyBorder="1" applyAlignment="1">
      <alignment vertical="center" shrinkToFit="1"/>
    </xf>
    <xf numFmtId="0" fontId="3" fillId="0" borderId="2" xfId="0" applyFont="1" applyBorder="1" applyAlignment="1">
      <alignment vertical="center" shrinkToFit="1"/>
    </xf>
    <xf numFmtId="0" fontId="5" fillId="0" borderId="1" xfId="0" applyFont="1" applyBorder="1" applyAlignment="1">
      <alignment vertical="center"/>
    </xf>
    <xf numFmtId="0" fontId="5" fillId="0" borderId="2" xfId="0" applyFont="1" applyBorder="1" applyAlignment="1">
      <alignment vertical="center"/>
    </xf>
    <xf numFmtId="0" fontId="5" fillId="0" borderId="5" xfId="0" applyFont="1" applyBorder="1" applyAlignment="1">
      <alignment vertical="center" shrinkToFit="1"/>
    </xf>
    <xf numFmtId="176" fontId="5" fillId="0" borderId="5" xfId="0" applyNumberFormat="1" applyFont="1" applyFill="1" applyBorder="1" applyAlignment="1">
      <alignment vertical="center"/>
    </xf>
    <xf numFmtId="176" fontId="5" fillId="0" borderId="54" xfId="0" applyNumberFormat="1" applyFont="1" applyFill="1" applyBorder="1" applyAlignment="1">
      <alignment vertical="center"/>
    </xf>
    <xf numFmtId="176" fontId="5" fillId="0" borderId="55" xfId="0" applyNumberFormat="1" applyFont="1" applyFill="1" applyBorder="1" applyAlignment="1">
      <alignment vertical="center" shrinkToFit="1"/>
    </xf>
    <xf numFmtId="0" fontId="0" fillId="0" borderId="0" xfId="0" applyFont="1" applyFill="1" applyBorder="1" applyAlignment="1">
      <alignment vertical="center" wrapText="1" shrinkToFit="1"/>
    </xf>
    <xf numFmtId="0" fontId="5" fillId="0" borderId="70" xfId="0" applyFont="1" applyBorder="1">
      <alignment vertical="center"/>
    </xf>
    <xf numFmtId="0" fontId="3" fillId="0" borderId="70" xfId="0" applyFont="1" applyBorder="1">
      <alignment vertical="center"/>
    </xf>
    <xf numFmtId="0" fontId="5" fillId="0" borderId="70" xfId="0" applyNumberFormat="1" applyFont="1" applyFill="1" applyBorder="1" applyAlignment="1">
      <alignment vertical="center"/>
    </xf>
    <xf numFmtId="0" fontId="5" fillId="0" borderId="71" xfId="0" applyFont="1" applyBorder="1">
      <alignment vertical="center"/>
    </xf>
    <xf numFmtId="0" fontId="5" fillId="0" borderId="0" xfId="0" applyFont="1" applyAlignment="1">
      <alignment vertical="center"/>
    </xf>
    <xf numFmtId="0" fontId="5" fillId="4" borderId="36" xfId="0" applyFont="1" applyFill="1" applyBorder="1" applyAlignment="1">
      <alignment horizontal="center" vertical="center" wrapText="1" shrinkToFit="1"/>
    </xf>
    <xf numFmtId="0" fontId="5" fillId="4" borderId="30" xfId="0" applyFont="1" applyFill="1" applyBorder="1" applyAlignment="1">
      <alignment vertical="center"/>
    </xf>
    <xf numFmtId="0" fontId="5" fillId="4" borderId="34" xfId="0" applyFont="1" applyFill="1" applyBorder="1" applyAlignment="1">
      <alignment vertical="center"/>
    </xf>
    <xf numFmtId="49" fontId="3" fillId="0" borderId="3" xfId="0" quotePrefix="1"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3" xfId="0" applyNumberFormat="1" applyFont="1" applyBorder="1" applyAlignment="1">
      <alignment horizontal="center" vertical="center" shrinkToFit="1"/>
    </xf>
    <xf numFmtId="49" fontId="3" fillId="0" borderId="3" xfId="0" quotePrefix="1" applyNumberFormat="1" applyFont="1" applyBorder="1" applyAlignment="1">
      <alignment horizontal="center" vertical="center" shrinkToFit="1"/>
    </xf>
    <xf numFmtId="49" fontId="3" fillId="0" borderId="2" xfId="0" quotePrefix="1" applyNumberFormat="1" applyFont="1" applyBorder="1" applyAlignment="1">
      <alignment horizontal="center" vertical="center"/>
    </xf>
    <xf numFmtId="49" fontId="3" fillId="0" borderId="53" xfId="0" quotePrefix="1" applyNumberFormat="1" applyFont="1" applyBorder="1" applyAlignment="1">
      <alignment horizontal="center" vertical="center" shrinkToFit="1"/>
    </xf>
    <xf numFmtId="49" fontId="9" fillId="0" borderId="28" xfId="0" applyNumberFormat="1" applyFont="1" applyBorder="1" applyAlignment="1">
      <alignment horizontal="center" vertical="center" shrinkToFit="1"/>
    </xf>
    <xf numFmtId="49" fontId="3" fillId="0" borderId="0"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8" xfId="0" applyNumberFormat="1" applyFont="1" applyBorder="1" applyAlignment="1">
      <alignment horizontal="center" vertical="center" shrinkToFit="1"/>
    </xf>
    <xf numFmtId="0" fontId="5" fillId="0" borderId="3" xfId="0" applyFont="1" applyBorder="1">
      <alignment vertical="center"/>
    </xf>
    <xf numFmtId="0" fontId="5" fillId="0" borderId="8"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7" xfId="0" applyFont="1" applyBorder="1" applyAlignment="1">
      <alignment vertical="center"/>
    </xf>
    <xf numFmtId="0" fontId="5" fillId="0" borderId="8" xfId="0" applyFont="1" applyBorder="1" applyAlignment="1">
      <alignment vertical="center"/>
    </xf>
    <xf numFmtId="0" fontId="5" fillId="2" borderId="85" xfId="0" applyFont="1" applyFill="1" applyBorder="1" applyAlignment="1">
      <alignment vertical="center"/>
    </xf>
    <xf numFmtId="0" fontId="5" fillId="2" borderId="86" xfId="0" applyFont="1" applyFill="1" applyBorder="1" applyAlignment="1">
      <alignment vertical="center"/>
    </xf>
    <xf numFmtId="0" fontId="5" fillId="2" borderId="87" xfId="0" applyFont="1" applyFill="1" applyBorder="1" applyAlignment="1">
      <alignment vertical="center"/>
    </xf>
    <xf numFmtId="0" fontId="5" fillId="2" borderId="88" xfId="0" applyFont="1" applyFill="1" applyBorder="1" applyAlignment="1">
      <alignment vertical="center"/>
    </xf>
    <xf numFmtId="0" fontId="5" fillId="2" borderId="97" xfId="0" applyFont="1" applyFill="1" applyBorder="1">
      <alignment vertical="center"/>
    </xf>
    <xf numFmtId="0" fontId="3" fillId="2" borderId="0" xfId="0" applyFont="1" applyFill="1" applyBorder="1" applyAlignment="1">
      <alignment vertical="center"/>
    </xf>
    <xf numFmtId="0" fontId="3" fillId="2" borderId="88" xfId="0" applyFont="1" applyFill="1" applyBorder="1" applyAlignment="1">
      <alignment vertical="center"/>
    </xf>
    <xf numFmtId="0" fontId="3" fillId="2" borderId="8" xfId="0" applyFont="1" applyFill="1" applyBorder="1" applyAlignment="1">
      <alignment vertical="center"/>
    </xf>
    <xf numFmtId="0" fontId="3" fillId="2" borderId="97" xfId="0" applyFont="1" applyFill="1" applyBorder="1" applyAlignment="1">
      <alignment vertical="center"/>
    </xf>
    <xf numFmtId="0" fontId="3" fillId="2" borderId="89" xfId="0" applyFont="1" applyFill="1" applyBorder="1">
      <alignment vertical="center"/>
    </xf>
    <xf numFmtId="0" fontId="3" fillId="2" borderId="90" xfId="0" applyFont="1" applyFill="1" applyBorder="1">
      <alignment vertical="center"/>
    </xf>
    <xf numFmtId="0" fontId="3" fillId="2" borderId="96" xfId="0" applyFont="1" applyFill="1" applyBorder="1">
      <alignment vertical="center"/>
    </xf>
    <xf numFmtId="176" fontId="2" fillId="0" borderId="5" xfId="0" applyNumberFormat="1" applyFont="1" applyFill="1" applyBorder="1" applyAlignment="1">
      <alignment vertical="center" shrinkToFit="1"/>
    </xf>
    <xf numFmtId="0" fontId="5" fillId="2" borderId="0" xfId="0" applyFont="1" applyFill="1" applyBorder="1" applyAlignment="1">
      <alignment horizontal="center" vertical="center" shrinkToFit="1"/>
    </xf>
    <xf numFmtId="0" fontId="5" fillId="2" borderId="0" xfId="0" applyFont="1" applyFill="1" applyAlignment="1">
      <alignment horizontal="center" vertical="center" shrinkToFit="1"/>
    </xf>
    <xf numFmtId="176" fontId="3" fillId="3" borderId="5" xfId="0" applyNumberFormat="1" applyFont="1" applyFill="1" applyBorder="1" applyAlignment="1">
      <alignment vertical="center" shrinkToFit="1"/>
    </xf>
    <xf numFmtId="176" fontId="3" fillId="3" borderId="6" xfId="0" applyNumberFormat="1" applyFont="1" applyFill="1" applyBorder="1" applyAlignment="1">
      <alignment vertical="center" shrinkToFit="1"/>
    </xf>
    <xf numFmtId="176" fontId="7" fillId="0" borderId="31" xfId="0" applyNumberFormat="1" applyFont="1" applyFill="1" applyBorder="1" applyAlignment="1">
      <alignment horizontal="right" vertical="center"/>
    </xf>
    <xf numFmtId="176" fontId="7" fillId="0" borderId="30" xfId="0" applyNumberFormat="1" applyFont="1" applyFill="1" applyBorder="1" applyAlignment="1">
      <alignment horizontal="right" vertical="center"/>
    </xf>
    <xf numFmtId="0" fontId="5" fillId="0" borderId="1" xfId="0" applyFont="1" applyBorder="1" applyAlignment="1">
      <alignment horizontal="left" vertical="center" shrinkToFit="1"/>
    </xf>
    <xf numFmtId="0" fontId="5" fillId="0" borderId="2" xfId="0" applyFont="1" applyBorder="1" applyAlignment="1">
      <alignment horizontal="left" vertical="center" shrinkToFit="1"/>
    </xf>
    <xf numFmtId="0" fontId="5" fillId="0" borderId="1" xfId="0" applyFont="1" applyBorder="1" applyAlignment="1">
      <alignment vertical="center" shrinkToFit="1"/>
    </xf>
    <xf numFmtId="0" fontId="5" fillId="0" borderId="2" xfId="0" applyFont="1" applyBorder="1" applyAlignment="1">
      <alignment vertical="center" shrinkToFit="1"/>
    </xf>
    <xf numFmtId="0" fontId="3" fillId="0" borderId="1" xfId="0" applyFont="1" applyBorder="1" applyAlignment="1">
      <alignment vertical="center" shrinkToFit="1"/>
    </xf>
    <xf numFmtId="0" fontId="3" fillId="0" borderId="2" xfId="0" applyFont="1" applyBorder="1" applyAlignment="1">
      <alignment vertical="center" shrinkToFit="1"/>
    </xf>
    <xf numFmtId="0" fontId="5" fillId="0" borderId="4" xfId="0" applyFont="1" applyBorder="1" applyAlignment="1">
      <alignment vertical="center" shrinkToFit="1"/>
    </xf>
    <xf numFmtId="0" fontId="5" fillId="0" borderId="5" xfId="0" applyFont="1" applyBorder="1" applyAlignment="1">
      <alignment vertical="center" shrinkToFit="1"/>
    </xf>
    <xf numFmtId="0" fontId="5" fillId="0" borderId="39" xfId="0" applyFont="1" applyBorder="1" applyAlignment="1">
      <alignment vertical="center" shrinkToFit="1"/>
    </xf>
    <xf numFmtId="0" fontId="3" fillId="3" borderId="9" xfId="0" applyFont="1" applyFill="1" applyBorder="1" applyAlignment="1">
      <alignment vertical="center" shrinkToFit="1"/>
    </xf>
    <xf numFmtId="0" fontId="3" fillId="3" borderId="5" xfId="0" applyFont="1" applyFill="1" applyBorder="1" applyAlignment="1">
      <alignment vertical="center" shrinkToFit="1"/>
    </xf>
    <xf numFmtId="0" fontId="3" fillId="3" borderId="40" xfId="0" applyFont="1" applyFill="1" applyBorder="1" applyAlignment="1">
      <alignment vertical="center" shrinkToFit="1"/>
    </xf>
    <xf numFmtId="176" fontId="3" fillId="3" borderId="40" xfId="0" applyNumberFormat="1" applyFont="1" applyFill="1" applyBorder="1" applyAlignment="1">
      <alignment vertical="center" shrinkToFit="1"/>
    </xf>
    <xf numFmtId="0" fontId="5" fillId="0" borderId="23" xfId="0" applyFont="1" applyBorder="1" applyAlignment="1">
      <alignment vertical="center" shrinkToFit="1"/>
    </xf>
    <xf numFmtId="0" fontId="5" fillId="0" borderId="22" xfId="0" applyFont="1" applyBorder="1" applyAlignment="1">
      <alignment vertical="center" shrinkToFit="1"/>
    </xf>
    <xf numFmtId="0" fontId="5" fillId="0" borderId="24" xfId="0" applyFont="1" applyBorder="1" applyAlignment="1">
      <alignment vertical="center" shrinkToFit="1"/>
    </xf>
    <xf numFmtId="0" fontId="3" fillId="3" borderId="25" xfId="0" applyFont="1" applyFill="1" applyBorder="1" applyAlignment="1">
      <alignment vertical="center" shrinkToFit="1"/>
    </xf>
    <xf numFmtId="0" fontId="3" fillId="3" borderId="22" xfId="0" applyFont="1" applyFill="1" applyBorder="1" applyAlignment="1">
      <alignment vertical="center" shrinkToFit="1"/>
    </xf>
    <xf numFmtId="0" fontId="3" fillId="3" borderId="26" xfId="0" applyFont="1" applyFill="1" applyBorder="1" applyAlignment="1">
      <alignment vertical="center" shrinkToFit="1"/>
    </xf>
    <xf numFmtId="0" fontId="3" fillId="2" borderId="18" xfId="0" applyFont="1" applyFill="1" applyBorder="1" applyAlignment="1">
      <alignment vertical="center" shrinkToFit="1"/>
    </xf>
    <xf numFmtId="0" fontId="3" fillId="2" borderId="14" xfId="0" applyFont="1" applyFill="1" applyBorder="1" applyAlignment="1">
      <alignment vertical="center" shrinkToFit="1"/>
    </xf>
    <xf numFmtId="0" fontId="5" fillId="0" borderId="80" xfId="0" applyFont="1" applyBorder="1" applyAlignment="1">
      <alignment vertical="center" shrinkToFit="1"/>
    </xf>
    <xf numFmtId="0" fontId="5" fillId="0" borderId="81" xfId="0" applyFont="1" applyBorder="1" applyAlignment="1">
      <alignment vertical="center" shrinkToFit="1"/>
    </xf>
    <xf numFmtId="0" fontId="5" fillId="0" borderId="82" xfId="0" applyFont="1" applyBorder="1" applyAlignment="1">
      <alignment vertical="center" shrinkToFit="1"/>
    </xf>
    <xf numFmtId="0" fontId="3" fillId="3" borderId="83" xfId="0" applyFont="1" applyFill="1" applyBorder="1" applyAlignment="1">
      <alignment vertical="center" shrinkToFit="1"/>
    </xf>
    <xf numFmtId="0" fontId="3" fillId="3" borderId="81" xfId="0" applyFont="1" applyFill="1" applyBorder="1" applyAlignment="1">
      <alignment vertical="center" shrinkToFit="1"/>
    </xf>
    <xf numFmtId="0" fontId="3" fillId="3" borderId="84" xfId="0" applyFont="1" applyFill="1" applyBorder="1" applyAlignment="1">
      <alignment vertical="center" shrinkToFit="1"/>
    </xf>
    <xf numFmtId="0" fontId="4" fillId="0" borderId="0" xfId="0" applyFont="1" applyAlignment="1">
      <alignment horizontal="center" vertical="center"/>
    </xf>
    <xf numFmtId="176" fontId="3" fillId="3" borderId="30" xfId="0" applyNumberFormat="1" applyFont="1" applyFill="1" applyBorder="1" applyAlignment="1">
      <alignment vertical="center" shrinkToFit="1"/>
    </xf>
    <xf numFmtId="0" fontId="2" fillId="0" borderId="35" xfId="0" applyFont="1" applyBorder="1" applyAlignment="1">
      <alignment vertical="center" wrapText="1"/>
    </xf>
    <xf numFmtId="0" fontId="2" fillId="0" borderId="65" xfId="0" applyFont="1" applyBorder="1" applyAlignment="1">
      <alignment vertical="center" wrapText="1"/>
    </xf>
    <xf numFmtId="0" fontId="3" fillId="2" borderId="25" xfId="0" applyFont="1" applyFill="1" applyBorder="1" applyAlignment="1">
      <alignment horizontal="right" shrinkToFit="1"/>
    </xf>
    <xf numFmtId="0" fontId="3" fillId="2" borderId="22" xfId="0" applyFont="1" applyFill="1" applyBorder="1" applyAlignment="1">
      <alignment horizontal="right" shrinkToFit="1"/>
    </xf>
    <xf numFmtId="0" fontId="3" fillId="2" borderId="12" xfId="0" applyFont="1" applyFill="1" applyBorder="1" applyAlignment="1">
      <alignment horizontal="right" shrinkToFit="1"/>
    </xf>
    <xf numFmtId="0" fontId="3" fillId="2" borderId="11" xfId="0" applyFont="1" applyFill="1" applyBorder="1" applyAlignment="1">
      <alignment horizontal="right" shrinkToFit="1"/>
    </xf>
    <xf numFmtId="0" fontId="5" fillId="0" borderId="63" xfId="0" applyFont="1" applyBorder="1" applyAlignment="1">
      <alignment vertical="center" shrinkToFit="1"/>
    </xf>
    <xf numFmtId="0" fontId="5" fillId="0" borderId="64" xfId="0" applyFont="1" applyBorder="1" applyAlignment="1">
      <alignment vertical="center" shrinkToFi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10" fillId="0" borderId="77" xfId="0" applyFont="1" applyFill="1" applyBorder="1" applyAlignment="1">
      <alignment vertical="center" shrinkToFit="1"/>
    </xf>
    <xf numFmtId="0" fontId="5" fillId="0" borderId="78" xfId="0" applyFont="1" applyFill="1" applyBorder="1" applyAlignment="1">
      <alignment vertical="center" shrinkToFit="1"/>
    </xf>
    <xf numFmtId="0" fontId="5" fillId="0" borderId="79" xfId="0" applyFont="1" applyFill="1" applyBorder="1" applyAlignment="1">
      <alignment vertical="center" shrinkToFit="1"/>
    </xf>
    <xf numFmtId="0" fontId="5" fillId="0" borderId="66" xfId="0" applyFont="1" applyBorder="1" applyAlignment="1">
      <alignment vertical="center" shrinkToFit="1"/>
    </xf>
    <xf numFmtId="0" fontId="5" fillId="0" borderId="67" xfId="0" applyFont="1" applyBorder="1" applyAlignment="1">
      <alignment vertical="center" shrinkToFit="1"/>
    </xf>
    <xf numFmtId="0" fontId="5" fillId="0" borderId="68" xfId="0" applyFont="1" applyBorder="1" applyAlignment="1">
      <alignment vertical="center" shrinkToFit="1"/>
    </xf>
    <xf numFmtId="0" fontId="5" fillId="0" borderId="7" xfId="0" applyFont="1" applyBorder="1" applyAlignment="1">
      <alignment vertical="center" shrinkToFit="1"/>
    </xf>
    <xf numFmtId="0" fontId="5" fillId="0" borderId="0" xfId="0" applyFont="1" applyBorder="1" applyAlignment="1">
      <alignment vertical="center" shrinkToFit="1"/>
    </xf>
    <xf numFmtId="0" fontId="5" fillId="0" borderId="7" xfId="0" applyFont="1" applyFill="1" applyBorder="1" applyAlignment="1">
      <alignment vertical="center" shrinkToFit="1"/>
    </xf>
    <xf numFmtId="0" fontId="5" fillId="0" borderId="0" xfId="0" applyFont="1" applyFill="1" applyBorder="1" applyAlignment="1">
      <alignment vertical="center" shrinkToFit="1"/>
    </xf>
    <xf numFmtId="176" fontId="7" fillId="0" borderId="4" xfId="0" applyNumberFormat="1" applyFont="1" applyFill="1" applyBorder="1" applyAlignment="1">
      <alignment horizontal="right" vertical="center"/>
    </xf>
    <xf numFmtId="176" fontId="7" fillId="0" borderId="5" xfId="0" applyNumberFormat="1" applyFont="1" applyFill="1" applyBorder="1" applyAlignment="1">
      <alignment horizontal="right" vertical="center"/>
    </xf>
    <xf numFmtId="0" fontId="6" fillId="0" borderId="69" xfId="0" applyFont="1" applyBorder="1" applyAlignment="1">
      <alignment vertical="top" textRotation="255" wrapText="1"/>
    </xf>
    <xf numFmtId="0" fontId="6" fillId="0" borderId="70" xfId="0" applyFont="1" applyBorder="1" applyAlignment="1">
      <alignment vertical="top" textRotation="255" wrapText="1"/>
    </xf>
    <xf numFmtId="0" fontId="5" fillId="0" borderId="72" xfId="0" applyFont="1" applyBorder="1" applyAlignment="1">
      <alignment vertical="center" shrinkToFit="1"/>
    </xf>
    <xf numFmtId="0" fontId="5" fillId="0" borderId="35" xfId="0" applyFont="1" applyBorder="1" applyAlignment="1">
      <alignment vertical="center" shrinkToFit="1"/>
    </xf>
    <xf numFmtId="0" fontId="5" fillId="0" borderId="74" xfId="0" applyFont="1" applyBorder="1" applyAlignment="1">
      <alignment vertical="center" shrinkToFit="1"/>
    </xf>
    <xf numFmtId="0" fontId="5" fillId="0" borderId="75" xfId="0" applyFont="1" applyBorder="1" applyAlignment="1">
      <alignment vertical="center" shrinkToFit="1"/>
    </xf>
    <xf numFmtId="0" fontId="5" fillId="4" borderId="35" xfId="0" applyFont="1" applyFill="1" applyBorder="1" applyAlignment="1">
      <alignment horizontal="right" vertical="center" wrapText="1" shrinkToFit="1"/>
    </xf>
    <xf numFmtId="0" fontId="5" fillId="4" borderId="73" xfId="0" applyFont="1" applyFill="1" applyBorder="1" applyAlignment="1">
      <alignment horizontal="right" vertical="center" wrapText="1" shrinkToFit="1"/>
    </xf>
    <xf numFmtId="0" fontId="5" fillId="4" borderId="75" xfId="0" applyFont="1" applyFill="1" applyBorder="1" applyAlignment="1">
      <alignment horizontal="right" vertical="center" wrapText="1" shrinkToFit="1"/>
    </xf>
    <xf numFmtId="0" fontId="5" fillId="4" borderId="76" xfId="0" applyFont="1" applyFill="1" applyBorder="1" applyAlignment="1">
      <alignment horizontal="right" vertical="center" wrapText="1" shrinkToFit="1"/>
    </xf>
    <xf numFmtId="0" fontId="0" fillId="0" borderId="37" xfId="0" applyFont="1" applyFill="1" applyBorder="1" applyAlignment="1">
      <alignment vertical="center" wrapText="1" shrinkToFit="1"/>
    </xf>
    <xf numFmtId="0" fontId="0" fillId="0" borderId="38" xfId="0" applyFont="1" applyFill="1" applyBorder="1" applyAlignment="1">
      <alignment vertical="center" wrapText="1" shrinkToFi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0"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3" xfId="0" applyFont="1" applyBorder="1" applyAlignment="1">
      <alignment horizontal="center" vertical="center" wrapText="1"/>
    </xf>
    <xf numFmtId="0" fontId="5" fillId="0" borderId="45" xfId="0" applyFont="1" applyBorder="1" applyAlignment="1">
      <alignment vertical="center" shrinkToFit="1"/>
    </xf>
    <xf numFmtId="0" fontId="2" fillId="0" borderId="46" xfId="0" applyFont="1" applyBorder="1" applyAlignment="1">
      <alignment vertical="center" shrinkToFit="1"/>
    </xf>
    <xf numFmtId="0" fontId="2" fillId="0" borderId="48" xfId="0" applyFont="1" applyBorder="1" applyAlignment="1">
      <alignment vertical="center" shrinkToFit="1"/>
    </xf>
    <xf numFmtId="0" fontId="3" fillId="2" borderId="47" xfId="0" applyFont="1" applyFill="1" applyBorder="1" applyAlignment="1">
      <alignment vertical="center" shrinkToFit="1"/>
    </xf>
    <xf numFmtId="0" fontId="3" fillId="2" borderId="46" xfId="0" applyFont="1" applyFill="1" applyBorder="1" applyAlignment="1">
      <alignment vertical="center" shrinkToFit="1"/>
    </xf>
    <xf numFmtId="0" fontId="3" fillId="2" borderId="57" xfId="0" applyFont="1" applyFill="1" applyBorder="1" applyAlignment="1">
      <alignment vertical="center" shrinkToFit="1"/>
    </xf>
    <xf numFmtId="0" fontId="3" fillId="2" borderId="44" xfId="0" applyFont="1" applyFill="1" applyBorder="1" applyAlignment="1">
      <alignment vertical="center" shrinkToFit="1"/>
    </xf>
    <xf numFmtId="0" fontId="3" fillId="2" borderId="16" xfId="0" applyFont="1" applyFill="1" applyBorder="1" applyAlignment="1">
      <alignment vertical="center" shrinkToFit="1"/>
    </xf>
    <xf numFmtId="0" fontId="3" fillId="2" borderId="17" xfId="0" applyFont="1" applyFill="1" applyBorder="1" applyAlignment="1">
      <alignment vertical="center" shrinkToFit="1"/>
    </xf>
    <xf numFmtId="0" fontId="5" fillId="0" borderId="51" xfId="0" applyFont="1" applyBorder="1" applyAlignment="1">
      <alignment vertical="center" shrinkToFit="1"/>
    </xf>
    <xf numFmtId="0" fontId="5" fillId="0" borderId="52" xfId="0" applyFont="1" applyBorder="1" applyAlignment="1">
      <alignment vertical="center" shrinkToFit="1"/>
    </xf>
    <xf numFmtId="0" fontId="3" fillId="0" borderId="0" xfId="0" applyFont="1" applyBorder="1" applyAlignment="1">
      <alignment vertical="center" shrinkToFit="1"/>
    </xf>
    <xf numFmtId="176" fontId="3" fillId="3" borderId="55" xfId="0" applyNumberFormat="1" applyFont="1" applyFill="1" applyBorder="1" applyAlignment="1">
      <alignment vertical="center" shrinkToFit="1"/>
    </xf>
    <xf numFmtId="176" fontId="3" fillId="3" borderId="56" xfId="0" applyNumberFormat="1" applyFont="1" applyFill="1" applyBorder="1" applyAlignment="1">
      <alignment vertical="center" shrinkToFi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177" fontId="3" fillId="0" borderId="49" xfId="0" applyNumberFormat="1" applyFont="1" applyBorder="1" applyAlignment="1">
      <alignment horizontal="center" vertical="top" textRotation="255" shrinkToFit="1"/>
    </xf>
    <xf numFmtId="177" fontId="3" fillId="0" borderId="50" xfId="0" applyNumberFormat="1" applyFont="1" applyBorder="1" applyAlignment="1">
      <alignment horizontal="center" vertical="top" textRotation="255" shrinkToFit="1"/>
    </xf>
    <xf numFmtId="0" fontId="5" fillId="0" borderId="1" xfId="0" applyFont="1" applyBorder="1" applyAlignment="1">
      <alignment vertical="center"/>
    </xf>
    <xf numFmtId="0" fontId="5" fillId="0" borderId="2" xfId="0" applyFont="1" applyBorder="1" applyAlignment="1">
      <alignment vertical="center"/>
    </xf>
    <xf numFmtId="0" fontId="7" fillId="0" borderId="4" xfId="0" applyNumberFormat="1" applyFont="1" applyBorder="1" applyAlignment="1">
      <alignment horizontal="right" vertical="center"/>
    </xf>
    <xf numFmtId="0" fontId="7" fillId="0" borderId="5" xfId="0" applyNumberFormat="1" applyFont="1" applyBorder="1" applyAlignment="1">
      <alignment horizontal="right" vertical="center"/>
    </xf>
    <xf numFmtId="0" fontId="7" fillId="0" borderId="6" xfId="0" applyNumberFormat="1" applyFont="1" applyBorder="1" applyAlignment="1">
      <alignment horizontal="right" vertical="center"/>
    </xf>
    <xf numFmtId="0" fontId="12" fillId="0" borderId="4" xfId="0" applyFont="1" applyBorder="1" applyAlignment="1">
      <alignment horizontal="right" vertical="center"/>
    </xf>
    <xf numFmtId="0" fontId="12" fillId="0" borderId="5" xfId="0" applyFont="1" applyBorder="1" applyAlignment="1">
      <alignment horizontal="right" vertical="center"/>
    </xf>
    <xf numFmtId="0" fontId="12" fillId="0" borderId="6" xfId="0" applyFont="1" applyBorder="1" applyAlignment="1">
      <alignment horizontal="right" vertical="center"/>
    </xf>
    <xf numFmtId="0" fontId="2" fillId="0" borderId="7"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3" fillId="3" borderId="0" xfId="0" applyFont="1" applyFill="1" applyBorder="1" applyAlignment="1">
      <alignment horizontal="center" vertical="center" shrinkToFit="1"/>
    </xf>
    <xf numFmtId="0" fontId="3" fillId="3" borderId="0" xfId="0" applyFont="1" applyFill="1" applyAlignment="1">
      <alignment horizontal="center" vertical="center" shrinkToFit="1"/>
    </xf>
    <xf numFmtId="0" fontId="3" fillId="3" borderId="8" xfId="0" applyFont="1" applyFill="1" applyBorder="1" applyAlignment="1">
      <alignment horizontal="center" vertical="center" shrinkToFit="1"/>
    </xf>
    <xf numFmtId="0" fontId="3" fillId="3" borderId="5" xfId="0" applyFont="1" applyFill="1" applyBorder="1" applyAlignment="1">
      <alignment horizontal="center" vertical="center" shrinkToFit="1"/>
    </xf>
    <xf numFmtId="0" fontId="3" fillId="3" borderId="6" xfId="0" applyFont="1" applyFill="1" applyBorder="1" applyAlignment="1">
      <alignment horizontal="center" vertical="center" shrinkToFit="1"/>
    </xf>
    <xf numFmtId="0" fontId="2" fillId="0" borderId="0" xfId="0" applyFont="1" applyFill="1" applyBorder="1" applyAlignment="1">
      <alignment vertical="center" shrinkToFit="1"/>
    </xf>
    <xf numFmtId="0" fontId="5" fillId="0" borderId="0" xfId="0" applyFont="1" applyBorder="1" applyAlignment="1">
      <alignment horizontal="center" vertical="center"/>
    </xf>
    <xf numFmtId="0" fontId="5" fillId="0" borderId="91" xfId="0" applyFont="1" applyBorder="1" applyAlignment="1">
      <alignment horizontal="center" vertical="center"/>
    </xf>
    <xf numFmtId="0" fontId="5" fillId="0" borderId="92" xfId="0" applyFont="1" applyBorder="1" applyAlignment="1">
      <alignment horizontal="center" vertical="center"/>
    </xf>
    <xf numFmtId="0" fontId="5" fillId="0" borderId="93" xfId="0" applyFont="1" applyBorder="1" applyAlignment="1">
      <alignment horizontal="center" vertical="center"/>
    </xf>
    <xf numFmtId="0" fontId="5" fillId="0" borderId="7" xfId="0" applyFont="1" applyBorder="1" applyAlignment="1">
      <alignment horizontal="distributed" vertical="center"/>
    </xf>
    <xf numFmtId="0" fontId="5" fillId="0" borderId="0" xfId="0" applyFont="1" applyBorder="1" applyAlignment="1">
      <alignment horizontal="distributed" vertical="center"/>
    </xf>
    <xf numFmtId="0" fontId="3" fillId="3" borderId="1" xfId="0" applyFont="1" applyFill="1" applyBorder="1" applyAlignment="1">
      <alignment horizontal="center" vertical="center"/>
    </xf>
    <xf numFmtId="0" fontId="3" fillId="0" borderId="2" xfId="0" applyFont="1" applyBorder="1" applyAlignment="1">
      <alignment horizontal="center" vertical="center"/>
    </xf>
    <xf numFmtId="0" fontId="3" fillId="0" borderId="94" xfId="0" applyFont="1" applyBorder="1" applyAlignment="1">
      <alignment horizontal="center" vertical="center"/>
    </xf>
    <xf numFmtId="0" fontId="3" fillId="0" borderId="95" xfId="0" applyFont="1" applyBorder="1" applyAlignment="1">
      <alignment horizontal="center" vertical="center"/>
    </xf>
    <xf numFmtId="0" fontId="3" fillId="0" borderId="90" xfId="0" applyFont="1" applyBorder="1" applyAlignment="1">
      <alignment horizontal="center" vertical="center"/>
    </xf>
    <xf numFmtId="0" fontId="3" fillId="0" borderId="96"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13" fillId="3" borderId="7" xfId="0" applyFont="1" applyFill="1" applyBorder="1" applyAlignment="1">
      <alignment horizontal="center" vertical="center" shrinkToFit="1"/>
    </xf>
    <xf numFmtId="0" fontId="13" fillId="3" borderId="0" xfId="0" applyFont="1" applyFill="1" applyBorder="1" applyAlignment="1">
      <alignment horizontal="center" vertical="center" shrinkToFit="1"/>
    </xf>
    <xf numFmtId="0" fontId="13" fillId="3" borderId="8" xfId="0" applyFont="1" applyFill="1" applyBorder="1" applyAlignment="1">
      <alignment horizontal="center" vertical="center" shrinkToFit="1"/>
    </xf>
    <xf numFmtId="0" fontId="3" fillId="0" borderId="58" xfId="0" applyFont="1" applyBorder="1" applyAlignment="1">
      <alignment horizontal="center" vertical="center" shrinkToFit="1"/>
    </xf>
    <xf numFmtId="0" fontId="3" fillId="0" borderId="37" xfId="0" applyFont="1" applyBorder="1" applyAlignment="1">
      <alignment horizontal="center" vertical="center" shrinkToFit="1"/>
    </xf>
    <xf numFmtId="0" fontId="3" fillId="0" borderId="59" xfId="0" applyFont="1" applyBorder="1" applyAlignment="1">
      <alignment horizontal="center" vertical="center" shrinkToFit="1"/>
    </xf>
    <xf numFmtId="0" fontId="3" fillId="0" borderId="58"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shrinkToFit="1"/>
    </xf>
    <xf numFmtId="0" fontId="5" fillId="0" borderId="30" xfId="0" applyFont="1" applyBorder="1" applyAlignment="1">
      <alignment vertical="center" shrinkToFit="1"/>
    </xf>
    <xf numFmtId="0" fontId="5" fillId="0" borderId="23" xfId="0" applyFont="1" applyBorder="1" applyAlignment="1">
      <alignment vertical="center"/>
    </xf>
    <xf numFmtId="0" fontId="5" fillId="0" borderId="24" xfId="0" applyFont="1" applyBorder="1" applyAlignment="1">
      <alignment vertical="center"/>
    </xf>
    <xf numFmtId="0" fontId="5" fillId="0" borderId="31" xfId="0" applyFont="1" applyBorder="1" applyAlignment="1">
      <alignment vertical="center"/>
    </xf>
    <xf numFmtId="0" fontId="5" fillId="0" borderId="32" xfId="0" applyFont="1" applyBorder="1" applyAlignment="1">
      <alignment vertical="center"/>
    </xf>
    <xf numFmtId="0" fontId="5" fillId="4" borderId="25" xfId="0" applyFont="1" applyFill="1" applyBorder="1" applyAlignment="1">
      <alignment vertical="center"/>
    </xf>
    <xf numFmtId="0" fontId="5" fillId="4" borderId="22" xfId="0" applyFont="1" applyFill="1" applyBorder="1" applyAlignment="1">
      <alignment vertical="center"/>
    </xf>
    <xf numFmtId="0" fontId="5" fillId="4" borderId="22" xfId="0" applyFont="1" applyFill="1" applyBorder="1" applyAlignment="1">
      <alignment vertical="center" shrinkToFit="1"/>
    </xf>
    <xf numFmtId="0" fontId="5" fillId="4" borderId="26" xfId="0" applyFont="1" applyFill="1" applyBorder="1" applyAlignment="1">
      <alignment vertical="center" shrinkToFit="1"/>
    </xf>
    <xf numFmtId="0" fontId="5" fillId="4" borderId="30" xfId="0" applyFont="1" applyFill="1" applyBorder="1" applyAlignment="1">
      <alignment vertical="center" shrinkToFit="1"/>
    </xf>
    <xf numFmtId="0" fontId="5" fillId="4" borderId="33" xfId="0" applyFont="1" applyFill="1" applyBorder="1" applyAlignment="1">
      <alignment vertical="center" shrinkToFit="1"/>
    </xf>
    <xf numFmtId="0" fontId="5" fillId="0" borderId="60" xfId="0" applyFont="1" applyBorder="1" applyAlignment="1">
      <alignment horizontal="center" vertical="center"/>
    </xf>
    <xf numFmtId="0" fontId="5" fillId="0" borderId="61" xfId="0" applyFont="1" applyBorder="1" applyAlignment="1">
      <alignment horizontal="center" vertical="center"/>
    </xf>
    <xf numFmtId="0" fontId="5" fillId="0" borderId="62"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color rgb="FFFF33CC"/>
      <color rgb="FFFFFF99"/>
      <color rgb="FFCCFFFF"/>
      <color rgb="FFD1F6FF"/>
      <color rgb="FFE1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28575</xdr:colOff>
          <xdr:row>5</xdr:row>
          <xdr:rowOff>200025</xdr:rowOff>
        </xdr:from>
        <xdr:to>
          <xdr:col>4</xdr:col>
          <xdr:colOff>38100</xdr:colOff>
          <xdr:row>7</xdr:row>
          <xdr:rowOff>57150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7</xdr:row>
          <xdr:rowOff>190500</xdr:rowOff>
        </xdr:from>
        <xdr:to>
          <xdr:col>4</xdr:col>
          <xdr:colOff>28575</xdr:colOff>
          <xdr:row>9</xdr:row>
          <xdr:rowOff>66675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xdr:row>
          <xdr:rowOff>200025</xdr:rowOff>
        </xdr:from>
        <xdr:to>
          <xdr:col>4</xdr:col>
          <xdr:colOff>38100</xdr:colOff>
          <xdr:row>8</xdr:row>
          <xdr:rowOff>66675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10</xdr:row>
          <xdr:rowOff>200025</xdr:rowOff>
        </xdr:from>
        <xdr:to>
          <xdr:col>4</xdr:col>
          <xdr:colOff>38100</xdr:colOff>
          <xdr:row>12</xdr:row>
          <xdr:rowOff>57150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12</xdr:row>
          <xdr:rowOff>190500</xdr:rowOff>
        </xdr:from>
        <xdr:to>
          <xdr:col>4</xdr:col>
          <xdr:colOff>28575</xdr:colOff>
          <xdr:row>14</xdr:row>
          <xdr:rowOff>66675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11</xdr:row>
          <xdr:rowOff>200025</xdr:rowOff>
        </xdr:from>
        <xdr:to>
          <xdr:col>4</xdr:col>
          <xdr:colOff>38100</xdr:colOff>
          <xdr:row>13</xdr:row>
          <xdr:rowOff>66675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15</xdr:row>
          <xdr:rowOff>200025</xdr:rowOff>
        </xdr:from>
        <xdr:to>
          <xdr:col>4</xdr:col>
          <xdr:colOff>38100</xdr:colOff>
          <xdr:row>17</xdr:row>
          <xdr:rowOff>57150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17</xdr:row>
          <xdr:rowOff>190500</xdr:rowOff>
        </xdr:from>
        <xdr:to>
          <xdr:col>4</xdr:col>
          <xdr:colOff>28575</xdr:colOff>
          <xdr:row>19</xdr:row>
          <xdr:rowOff>66675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16</xdr:row>
          <xdr:rowOff>200025</xdr:rowOff>
        </xdr:from>
        <xdr:to>
          <xdr:col>4</xdr:col>
          <xdr:colOff>38100</xdr:colOff>
          <xdr:row>18</xdr:row>
          <xdr:rowOff>66675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20</xdr:row>
          <xdr:rowOff>200025</xdr:rowOff>
        </xdr:from>
        <xdr:to>
          <xdr:col>4</xdr:col>
          <xdr:colOff>38100</xdr:colOff>
          <xdr:row>22</xdr:row>
          <xdr:rowOff>57150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22</xdr:row>
          <xdr:rowOff>190500</xdr:rowOff>
        </xdr:from>
        <xdr:to>
          <xdr:col>4</xdr:col>
          <xdr:colOff>28575</xdr:colOff>
          <xdr:row>24</xdr:row>
          <xdr:rowOff>66675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21</xdr:row>
          <xdr:rowOff>200025</xdr:rowOff>
        </xdr:from>
        <xdr:to>
          <xdr:col>4</xdr:col>
          <xdr:colOff>38100</xdr:colOff>
          <xdr:row>23</xdr:row>
          <xdr:rowOff>66675</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25</xdr:row>
          <xdr:rowOff>200025</xdr:rowOff>
        </xdr:from>
        <xdr:to>
          <xdr:col>4</xdr:col>
          <xdr:colOff>38100</xdr:colOff>
          <xdr:row>27</xdr:row>
          <xdr:rowOff>57150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27</xdr:row>
          <xdr:rowOff>190500</xdr:rowOff>
        </xdr:from>
        <xdr:to>
          <xdr:col>4</xdr:col>
          <xdr:colOff>28575</xdr:colOff>
          <xdr:row>29</xdr:row>
          <xdr:rowOff>66675</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26</xdr:row>
          <xdr:rowOff>200025</xdr:rowOff>
        </xdr:from>
        <xdr:to>
          <xdr:col>4</xdr:col>
          <xdr:colOff>38100</xdr:colOff>
          <xdr:row>28</xdr:row>
          <xdr:rowOff>66675</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xdr:row>
          <xdr:rowOff>228600</xdr:rowOff>
        </xdr:from>
        <xdr:to>
          <xdr:col>5</xdr:col>
          <xdr:colOff>28575</xdr:colOff>
          <xdr:row>3</xdr:row>
          <xdr:rowOff>276225</xdr:rowOff>
        </xdr:to>
        <xdr:sp macro="" textlink="">
          <xdr:nvSpPr>
            <xdr:cNvPr id="7190" name="Check Box 22" hidden="1">
              <a:extLst>
                <a:ext uri="{63B3BB69-23CF-44E3-9099-C40C66FF867C}">
                  <a14:compatExt spid="_x0000_s7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xdr:col>
      <xdr:colOff>0</xdr:colOff>
      <xdr:row>51</xdr:row>
      <xdr:rowOff>0</xdr:rowOff>
    </xdr:from>
    <xdr:to>
      <xdr:col>10</xdr:col>
      <xdr:colOff>231138</xdr:colOff>
      <xdr:row>56</xdr:row>
      <xdr:rowOff>180974</xdr:rowOff>
    </xdr:to>
    <xdr:pic>
      <xdr:nvPicPr>
        <xdr:cNvPr id="19" name="図 1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10382250"/>
          <a:ext cx="2212338" cy="1238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M58"/>
  <sheetViews>
    <sheetView showGridLines="0" tabSelected="1" view="pageBreakPreview" zoomScaleNormal="100" zoomScaleSheetLayoutView="100" workbookViewId="0"/>
  </sheetViews>
  <sheetFormatPr defaultRowHeight="16.5" x14ac:dyDescent="0.4"/>
  <cols>
    <col min="1" max="1" width="3.75" style="2" customWidth="1"/>
    <col min="2" max="2" width="0.5" style="2" customWidth="1"/>
    <col min="3" max="33" width="3.25" style="2" customWidth="1"/>
    <col min="34" max="34" width="0.5" style="5" customWidth="1"/>
    <col min="35" max="86" width="3.625" style="2" customWidth="1"/>
    <col min="87" max="16384" width="9" style="2"/>
  </cols>
  <sheetData>
    <row r="1" spans="1:65" ht="24.75" thickBot="1" x14ac:dyDescent="0.45">
      <c r="C1" s="49"/>
      <c r="D1" s="49"/>
      <c r="E1" s="49"/>
      <c r="F1" s="49"/>
      <c r="G1" s="49"/>
      <c r="H1" s="49"/>
      <c r="I1" s="132" t="s">
        <v>56</v>
      </c>
      <c r="J1" s="132"/>
      <c r="K1" s="132"/>
      <c r="L1" s="132"/>
      <c r="M1" s="132"/>
      <c r="N1" s="132"/>
      <c r="O1" s="132"/>
      <c r="P1" s="132"/>
      <c r="Q1" s="132"/>
      <c r="R1" s="132"/>
      <c r="S1" s="132"/>
      <c r="T1" s="132"/>
      <c r="U1" s="132"/>
      <c r="V1" s="132"/>
      <c r="W1" s="132"/>
      <c r="X1" s="132"/>
      <c r="Y1" s="132"/>
      <c r="Z1" s="132"/>
      <c r="AA1" s="132"/>
      <c r="AB1" s="49"/>
      <c r="AC1" s="66"/>
      <c r="AD1" s="66"/>
      <c r="AE1" s="66"/>
      <c r="AF1" s="66"/>
      <c r="AG1" s="66"/>
      <c r="AH1" s="49"/>
    </row>
    <row r="2" spans="1:65" ht="19.5" customHeight="1" x14ac:dyDescent="0.4">
      <c r="A2" s="172" t="s">
        <v>58</v>
      </c>
      <c r="B2" s="173"/>
      <c r="C2" s="173"/>
      <c r="D2" s="174"/>
      <c r="E2" s="119" t="s">
        <v>11</v>
      </c>
      <c r="F2" s="119"/>
      <c r="G2" s="162" t="s">
        <v>10</v>
      </c>
      <c r="H2" s="163"/>
      <c r="I2" s="166" t="s">
        <v>59</v>
      </c>
      <c r="J2" s="166"/>
      <c r="K2" s="166"/>
      <c r="L2" s="166"/>
      <c r="M2" s="166"/>
      <c r="N2" s="166"/>
      <c r="O2" s="166"/>
      <c r="P2" s="166"/>
      <c r="Q2" s="166"/>
      <c r="R2" s="167"/>
      <c r="S2" s="249" t="s">
        <v>22</v>
      </c>
      <c r="T2" s="250"/>
      <c r="U2" s="253" t="s">
        <v>23</v>
      </c>
      <c r="V2" s="254"/>
      <c r="W2" s="254"/>
      <c r="X2" s="254"/>
      <c r="Y2" s="255"/>
      <c r="Z2" s="255"/>
      <c r="AA2" s="255"/>
      <c r="AB2" s="255"/>
      <c r="AC2" s="255"/>
      <c r="AD2" s="255"/>
      <c r="AE2" s="255"/>
      <c r="AF2" s="255"/>
      <c r="AG2" s="256"/>
      <c r="AH2" s="2"/>
    </row>
    <row r="3" spans="1:65" ht="19.5" customHeight="1" thickBot="1" x14ac:dyDescent="0.45">
      <c r="A3" s="175"/>
      <c r="B3" s="176"/>
      <c r="C3" s="176"/>
      <c r="D3" s="177"/>
      <c r="E3" s="248"/>
      <c r="F3" s="248"/>
      <c r="G3" s="164"/>
      <c r="H3" s="165"/>
      <c r="I3" s="168"/>
      <c r="J3" s="168"/>
      <c r="K3" s="168"/>
      <c r="L3" s="168"/>
      <c r="M3" s="168"/>
      <c r="N3" s="168"/>
      <c r="O3" s="168"/>
      <c r="P3" s="168"/>
      <c r="Q3" s="168"/>
      <c r="R3" s="169"/>
      <c r="S3" s="251"/>
      <c r="T3" s="252"/>
      <c r="U3" s="69"/>
      <c r="V3" s="68"/>
      <c r="W3" s="68"/>
      <c r="X3" s="68"/>
      <c r="Y3" s="257"/>
      <c r="Z3" s="257"/>
      <c r="AA3" s="257"/>
      <c r="AB3" s="257"/>
      <c r="AC3" s="257"/>
      <c r="AD3" s="257"/>
      <c r="AE3" s="257"/>
      <c r="AF3" s="257"/>
      <c r="AG3" s="258"/>
      <c r="AH3" s="2"/>
    </row>
    <row r="4" spans="1:65" ht="37.5" customHeight="1" thickBot="1" x14ac:dyDescent="0.45">
      <c r="A4" s="178"/>
      <c r="B4" s="179"/>
      <c r="C4" s="179"/>
      <c r="D4" s="180"/>
      <c r="E4" s="67" t="s">
        <v>55</v>
      </c>
      <c r="F4" s="170" t="s">
        <v>60</v>
      </c>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1"/>
      <c r="AH4" s="61"/>
      <c r="AI4" s="61"/>
      <c r="AJ4" s="5"/>
    </row>
    <row r="5" spans="1:65" ht="4.5" customHeight="1" thickBot="1" x14ac:dyDescent="0.45">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4"/>
      <c r="BJ5" s="5"/>
      <c r="BK5" s="5"/>
      <c r="BL5" s="5"/>
      <c r="BM5" s="5"/>
    </row>
    <row r="6" spans="1:65" ht="17.25" thickBot="1" x14ac:dyDescent="0.45">
      <c r="A6" s="160" t="s">
        <v>57</v>
      </c>
      <c r="C6" s="259"/>
      <c r="D6" s="260"/>
      <c r="E6" s="260"/>
      <c r="F6" s="261"/>
      <c r="G6" s="245" t="s">
        <v>44</v>
      </c>
      <c r="H6" s="246"/>
      <c r="I6" s="246"/>
      <c r="J6" s="246"/>
      <c r="K6" s="246"/>
      <c r="L6" s="246"/>
      <c r="M6" s="246"/>
      <c r="N6" s="246"/>
      <c r="O6" s="246"/>
      <c r="P6" s="242" t="s">
        <v>18</v>
      </c>
      <c r="Q6" s="243"/>
      <c r="R6" s="243"/>
      <c r="S6" s="243"/>
      <c r="T6" s="243"/>
      <c r="U6" s="243"/>
      <c r="V6" s="243"/>
      <c r="W6" s="243"/>
      <c r="X6" s="244"/>
      <c r="Y6" s="242" t="s">
        <v>38</v>
      </c>
      <c r="Z6" s="243"/>
      <c r="AA6" s="243"/>
      <c r="AB6" s="243"/>
      <c r="AC6" s="243"/>
      <c r="AD6" s="243"/>
      <c r="AE6" s="243"/>
      <c r="AF6" s="243"/>
      <c r="AG6" s="247"/>
      <c r="AH6" s="2"/>
    </row>
    <row r="7" spans="1:65" ht="17.25" thickBot="1" x14ac:dyDescent="0.4">
      <c r="A7" s="161"/>
      <c r="C7" s="201">
        <v>1</v>
      </c>
      <c r="D7" s="6"/>
      <c r="E7" s="7" t="s">
        <v>3</v>
      </c>
      <c r="F7" s="7"/>
      <c r="G7" s="7"/>
      <c r="H7" s="140" t="s">
        <v>8</v>
      </c>
      <c r="I7" s="140"/>
      <c r="J7" s="134" t="s">
        <v>6</v>
      </c>
      <c r="K7" s="134"/>
      <c r="L7" s="134"/>
      <c r="M7" s="136"/>
      <c r="N7" s="137"/>
      <c r="O7" s="8"/>
      <c r="P7" s="181" t="s">
        <v>17</v>
      </c>
      <c r="Q7" s="182"/>
      <c r="R7" s="183"/>
      <c r="S7" s="184"/>
      <c r="T7" s="185"/>
      <c r="U7" s="185"/>
      <c r="V7" s="185"/>
      <c r="W7" s="185"/>
      <c r="X7" s="186"/>
      <c r="Y7" s="118" t="s">
        <v>19</v>
      </c>
      <c r="Z7" s="119"/>
      <c r="AA7" s="119"/>
      <c r="AB7" s="119"/>
      <c r="AC7" s="120"/>
      <c r="AD7" s="121"/>
      <c r="AE7" s="122"/>
      <c r="AF7" s="122"/>
      <c r="AG7" s="123"/>
      <c r="AH7" s="2"/>
    </row>
    <row r="8" spans="1:65" ht="17.25" thickBot="1" x14ac:dyDescent="0.4">
      <c r="A8" s="161"/>
      <c r="C8" s="202"/>
      <c r="D8" s="9"/>
      <c r="E8" s="10" t="s">
        <v>4</v>
      </c>
      <c r="F8" s="10"/>
      <c r="G8" s="10"/>
      <c r="H8" s="141" t="s">
        <v>9</v>
      </c>
      <c r="I8" s="141"/>
      <c r="J8" s="135"/>
      <c r="K8" s="135"/>
      <c r="L8" s="135"/>
      <c r="M8" s="138"/>
      <c r="N8" s="139"/>
      <c r="O8" s="11" t="s">
        <v>7</v>
      </c>
      <c r="P8" s="12" t="s">
        <v>0</v>
      </c>
      <c r="Q8" s="13"/>
      <c r="R8" s="124"/>
      <c r="S8" s="125"/>
      <c r="T8" s="125"/>
      <c r="U8" s="125"/>
      <c r="V8" s="125"/>
      <c r="W8" s="125"/>
      <c r="X8" s="125"/>
      <c r="Y8" s="126" t="s">
        <v>2</v>
      </c>
      <c r="Z8" s="127"/>
      <c r="AA8" s="127"/>
      <c r="AB8" s="127"/>
      <c r="AC8" s="128"/>
      <c r="AD8" s="129"/>
      <c r="AE8" s="130"/>
      <c r="AF8" s="130"/>
      <c r="AG8" s="131"/>
      <c r="AH8" s="2"/>
    </row>
    <row r="9" spans="1:65" x14ac:dyDescent="0.4">
      <c r="A9" s="161"/>
      <c r="C9" s="202"/>
      <c r="D9" s="14"/>
      <c r="E9" s="15" t="s">
        <v>5</v>
      </c>
      <c r="F9" s="15"/>
      <c r="G9" s="15"/>
      <c r="H9" s="16"/>
      <c r="I9" s="112"/>
      <c r="J9" s="112"/>
      <c r="K9" s="112"/>
      <c r="L9" s="16"/>
      <c r="M9" s="57"/>
      <c r="N9" s="57"/>
      <c r="O9" s="57"/>
      <c r="P9" s="17" t="s">
        <v>1</v>
      </c>
      <c r="Q9" s="18"/>
      <c r="R9" s="187"/>
      <c r="S9" s="188"/>
      <c r="T9" s="188"/>
      <c r="U9" s="188"/>
      <c r="V9" s="188"/>
      <c r="W9" s="188"/>
      <c r="X9" s="189"/>
      <c r="Y9" s="111" t="s">
        <v>20</v>
      </c>
      <c r="Z9" s="112"/>
      <c r="AA9" s="112"/>
      <c r="AB9" s="112"/>
      <c r="AC9" s="113"/>
      <c r="AD9" s="114"/>
      <c r="AE9" s="115"/>
      <c r="AF9" s="115"/>
      <c r="AG9" s="116"/>
      <c r="AH9" s="2"/>
    </row>
    <row r="10" spans="1:65" s="27" customFormat="1" x14ac:dyDescent="0.4">
      <c r="A10" s="161"/>
      <c r="C10" s="19"/>
      <c r="D10" s="20" t="s">
        <v>45</v>
      </c>
      <c r="E10" s="21"/>
      <c r="F10" s="22"/>
      <c r="G10" s="21" t="s">
        <v>42</v>
      </c>
      <c r="H10" s="23"/>
      <c r="I10" s="23"/>
      <c r="J10" s="23"/>
      <c r="K10" s="23"/>
      <c r="L10" s="23"/>
      <c r="M10" s="23"/>
      <c r="N10" s="23"/>
      <c r="O10" s="77" t="s">
        <v>86</v>
      </c>
      <c r="P10" s="25" t="s">
        <v>18</v>
      </c>
      <c r="Q10" s="21"/>
      <c r="R10" s="21"/>
      <c r="S10" s="21"/>
      <c r="T10" s="21"/>
      <c r="U10" s="21"/>
      <c r="V10" s="21"/>
      <c r="W10" s="21"/>
      <c r="X10" s="71" t="s">
        <v>91</v>
      </c>
      <c r="Y10" s="109" t="s">
        <v>39</v>
      </c>
      <c r="Z10" s="110"/>
      <c r="AA10" s="110"/>
      <c r="AB10" s="110"/>
      <c r="AC10" s="110"/>
      <c r="AD10" s="110"/>
      <c r="AE10" s="110"/>
      <c r="AF10" s="110"/>
      <c r="AG10" s="76" t="s">
        <v>97</v>
      </c>
    </row>
    <row r="11" spans="1:65" ht="17.25" thickBot="1" x14ac:dyDescent="0.45">
      <c r="A11" s="161"/>
      <c r="C11" s="28"/>
      <c r="D11" s="50" t="s">
        <v>46</v>
      </c>
      <c r="E11" s="29"/>
      <c r="F11" s="30"/>
      <c r="G11" s="103" t="s">
        <v>52</v>
      </c>
      <c r="H11" s="104"/>
      <c r="I11" s="104"/>
      <c r="J11" s="101"/>
      <c r="K11" s="101"/>
      <c r="L11" s="101"/>
      <c r="M11" s="101"/>
      <c r="N11" s="101"/>
      <c r="O11" s="101"/>
      <c r="P11" s="103" t="s">
        <v>52</v>
      </c>
      <c r="Q11" s="104"/>
      <c r="R11" s="104"/>
      <c r="S11" s="101">
        <f>J11-AB11</f>
        <v>0</v>
      </c>
      <c r="T11" s="101"/>
      <c r="U11" s="101"/>
      <c r="V11" s="101"/>
      <c r="W11" s="101"/>
      <c r="X11" s="101"/>
      <c r="Y11" s="103" t="s">
        <v>52</v>
      </c>
      <c r="Z11" s="104"/>
      <c r="AA11" s="104"/>
      <c r="AB11" s="101">
        <f>SUM(AD7:AG9)</f>
        <v>0</v>
      </c>
      <c r="AC11" s="101"/>
      <c r="AD11" s="101"/>
      <c r="AE11" s="101"/>
      <c r="AF11" s="101"/>
      <c r="AG11" s="117"/>
      <c r="AH11" s="2"/>
    </row>
    <row r="12" spans="1:65" ht="17.25" thickBot="1" x14ac:dyDescent="0.4">
      <c r="A12" s="161"/>
      <c r="C12" s="201">
        <f>+C7+1</f>
        <v>2</v>
      </c>
      <c r="D12" s="6"/>
      <c r="E12" s="7" t="s">
        <v>3</v>
      </c>
      <c r="F12" s="7"/>
      <c r="G12" s="7"/>
      <c r="H12" s="140" t="s">
        <v>8</v>
      </c>
      <c r="I12" s="140"/>
      <c r="J12" s="134" t="s">
        <v>6</v>
      </c>
      <c r="K12" s="134"/>
      <c r="L12" s="134"/>
      <c r="M12" s="136"/>
      <c r="N12" s="137"/>
      <c r="O12" s="8"/>
      <c r="P12" s="181" t="s">
        <v>17</v>
      </c>
      <c r="Q12" s="182"/>
      <c r="R12" s="183"/>
      <c r="S12" s="184"/>
      <c r="T12" s="185"/>
      <c r="U12" s="185"/>
      <c r="V12" s="185"/>
      <c r="W12" s="185"/>
      <c r="X12" s="186"/>
      <c r="Y12" s="118" t="s">
        <v>19</v>
      </c>
      <c r="Z12" s="119"/>
      <c r="AA12" s="119"/>
      <c r="AB12" s="119"/>
      <c r="AC12" s="120"/>
      <c r="AD12" s="121"/>
      <c r="AE12" s="122"/>
      <c r="AF12" s="122"/>
      <c r="AG12" s="123"/>
      <c r="AH12" s="2"/>
    </row>
    <row r="13" spans="1:65" ht="17.25" thickBot="1" x14ac:dyDescent="0.4">
      <c r="A13" s="161"/>
      <c r="C13" s="202"/>
      <c r="D13" s="9"/>
      <c r="E13" s="10" t="s">
        <v>4</v>
      </c>
      <c r="F13" s="10"/>
      <c r="G13" s="10"/>
      <c r="H13" s="141" t="s">
        <v>9</v>
      </c>
      <c r="I13" s="141"/>
      <c r="J13" s="135"/>
      <c r="K13" s="135"/>
      <c r="L13" s="135"/>
      <c r="M13" s="138"/>
      <c r="N13" s="139"/>
      <c r="O13" s="11" t="s">
        <v>7</v>
      </c>
      <c r="P13" s="12" t="s">
        <v>0</v>
      </c>
      <c r="Q13" s="13"/>
      <c r="R13" s="124"/>
      <c r="S13" s="125"/>
      <c r="T13" s="125"/>
      <c r="U13" s="125"/>
      <c r="V13" s="125"/>
      <c r="W13" s="125"/>
      <c r="X13" s="125"/>
      <c r="Y13" s="126" t="s">
        <v>2</v>
      </c>
      <c r="Z13" s="127"/>
      <c r="AA13" s="127"/>
      <c r="AB13" s="127"/>
      <c r="AC13" s="128"/>
      <c r="AD13" s="129"/>
      <c r="AE13" s="130"/>
      <c r="AF13" s="130"/>
      <c r="AG13" s="131"/>
      <c r="AH13" s="2"/>
    </row>
    <row r="14" spans="1:65" x14ac:dyDescent="0.4">
      <c r="A14" s="161"/>
      <c r="C14" s="202"/>
      <c r="D14" s="14"/>
      <c r="E14" s="15" t="s">
        <v>5</v>
      </c>
      <c r="F14" s="15"/>
      <c r="G14" s="15"/>
      <c r="H14" s="16"/>
      <c r="I14" s="112"/>
      <c r="J14" s="112"/>
      <c r="K14" s="112"/>
      <c r="L14" s="16"/>
      <c r="M14" s="57"/>
      <c r="N14" s="57"/>
      <c r="O14" s="57"/>
      <c r="P14" s="17" t="s">
        <v>1</v>
      </c>
      <c r="Q14" s="18"/>
      <c r="R14" s="187"/>
      <c r="S14" s="188"/>
      <c r="T14" s="188"/>
      <c r="U14" s="188"/>
      <c r="V14" s="188"/>
      <c r="W14" s="188"/>
      <c r="X14" s="189"/>
      <c r="Y14" s="111" t="s">
        <v>20</v>
      </c>
      <c r="Z14" s="112"/>
      <c r="AA14" s="112"/>
      <c r="AB14" s="112"/>
      <c r="AC14" s="113"/>
      <c r="AD14" s="114"/>
      <c r="AE14" s="115"/>
      <c r="AF14" s="115"/>
      <c r="AG14" s="116"/>
      <c r="AH14" s="2"/>
    </row>
    <row r="15" spans="1:65" s="27" customFormat="1" x14ac:dyDescent="0.4">
      <c r="A15" s="161"/>
      <c r="C15" s="19"/>
      <c r="D15" s="20" t="s">
        <v>45</v>
      </c>
      <c r="E15" s="21"/>
      <c r="F15" s="22"/>
      <c r="G15" s="21" t="s">
        <v>42</v>
      </c>
      <c r="H15" s="23"/>
      <c r="I15" s="23"/>
      <c r="J15" s="23"/>
      <c r="K15" s="23"/>
      <c r="L15" s="23"/>
      <c r="M15" s="23"/>
      <c r="N15" s="23"/>
      <c r="O15" s="77" t="s">
        <v>84</v>
      </c>
      <c r="P15" s="25" t="s">
        <v>18</v>
      </c>
      <c r="Q15" s="21"/>
      <c r="R15" s="21"/>
      <c r="S15" s="21"/>
      <c r="T15" s="21"/>
      <c r="U15" s="21"/>
      <c r="V15" s="21"/>
      <c r="W15" s="21"/>
      <c r="X15" s="71" t="s">
        <v>92</v>
      </c>
      <c r="Y15" s="109" t="s">
        <v>39</v>
      </c>
      <c r="Z15" s="110"/>
      <c r="AA15" s="110"/>
      <c r="AB15" s="110"/>
      <c r="AC15" s="110"/>
      <c r="AD15" s="110"/>
      <c r="AE15" s="110"/>
      <c r="AF15" s="110"/>
      <c r="AG15" s="76" t="s">
        <v>98</v>
      </c>
    </row>
    <row r="16" spans="1:65" ht="17.25" thickBot="1" x14ac:dyDescent="0.45">
      <c r="A16" s="161"/>
      <c r="C16" s="28"/>
      <c r="D16" s="50" t="s">
        <v>46</v>
      </c>
      <c r="E16" s="29"/>
      <c r="F16" s="30"/>
      <c r="G16" s="103" t="s">
        <v>52</v>
      </c>
      <c r="H16" s="104"/>
      <c r="I16" s="104"/>
      <c r="J16" s="101"/>
      <c r="K16" s="101"/>
      <c r="L16" s="101"/>
      <c r="M16" s="101"/>
      <c r="N16" s="101"/>
      <c r="O16" s="101"/>
      <c r="P16" s="103" t="s">
        <v>52</v>
      </c>
      <c r="Q16" s="104"/>
      <c r="R16" s="104"/>
      <c r="S16" s="101">
        <f>J16-AB16</f>
        <v>0</v>
      </c>
      <c r="T16" s="101"/>
      <c r="U16" s="101"/>
      <c r="V16" s="101"/>
      <c r="W16" s="101"/>
      <c r="X16" s="101"/>
      <c r="Y16" s="103" t="s">
        <v>52</v>
      </c>
      <c r="Z16" s="104"/>
      <c r="AA16" s="104"/>
      <c r="AB16" s="101">
        <f>SUM(AD12:AG14)</f>
        <v>0</v>
      </c>
      <c r="AC16" s="101"/>
      <c r="AD16" s="101"/>
      <c r="AE16" s="101"/>
      <c r="AF16" s="101"/>
      <c r="AG16" s="117"/>
      <c r="AH16" s="2"/>
    </row>
    <row r="17" spans="1:34" s="5" customFormat="1" ht="17.25" thickBot="1" x14ac:dyDescent="0.4">
      <c r="A17" s="62"/>
      <c r="C17" s="201">
        <f>+C12+1</f>
        <v>3</v>
      </c>
      <c r="D17" s="6"/>
      <c r="E17" s="7" t="s">
        <v>3</v>
      </c>
      <c r="F17" s="7"/>
      <c r="G17" s="7"/>
      <c r="H17" s="140" t="s">
        <v>8</v>
      </c>
      <c r="I17" s="140"/>
      <c r="J17" s="134" t="s">
        <v>6</v>
      </c>
      <c r="K17" s="134"/>
      <c r="L17" s="134"/>
      <c r="M17" s="136"/>
      <c r="N17" s="137"/>
      <c r="O17" s="8"/>
      <c r="P17" s="181" t="s">
        <v>17</v>
      </c>
      <c r="Q17" s="182"/>
      <c r="R17" s="183"/>
      <c r="S17" s="184"/>
      <c r="T17" s="185"/>
      <c r="U17" s="185"/>
      <c r="V17" s="185"/>
      <c r="W17" s="185"/>
      <c r="X17" s="186"/>
      <c r="Y17" s="118" t="s">
        <v>19</v>
      </c>
      <c r="Z17" s="119"/>
      <c r="AA17" s="119"/>
      <c r="AB17" s="119"/>
      <c r="AC17" s="120"/>
      <c r="AD17" s="121"/>
      <c r="AE17" s="122"/>
      <c r="AF17" s="122"/>
      <c r="AG17" s="123"/>
    </row>
    <row r="18" spans="1:34" ht="17.25" thickBot="1" x14ac:dyDescent="0.4">
      <c r="A18" s="62"/>
      <c r="C18" s="202"/>
      <c r="D18" s="9"/>
      <c r="E18" s="10" t="s">
        <v>4</v>
      </c>
      <c r="F18" s="10"/>
      <c r="G18" s="10"/>
      <c r="H18" s="141" t="s">
        <v>9</v>
      </c>
      <c r="I18" s="141"/>
      <c r="J18" s="135"/>
      <c r="K18" s="135"/>
      <c r="L18" s="135"/>
      <c r="M18" s="138"/>
      <c r="N18" s="139"/>
      <c r="O18" s="11" t="s">
        <v>7</v>
      </c>
      <c r="P18" s="12" t="s">
        <v>0</v>
      </c>
      <c r="Q18" s="13"/>
      <c r="R18" s="124"/>
      <c r="S18" s="125"/>
      <c r="T18" s="125"/>
      <c r="U18" s="125"/>
      <c r="V18" s="125"/>
      <c r="W18" s="125"/>
      <c r="X18" s="125"/>
      <c r="Y18" s="126" t="s">
        <v>2</v>
      </c>
      <c r="Z18" s="127"/>
      <c r="AA18" s="127"/>
      <c r="AB18" s="127"/>
      <c r="AC18" s="128"/>
      <c r="AD18" s="129"/>
      <c r="AE18" s="130"/>
      <c r="AF18" s="130"/>
      <c r="AG18" s="131"/>
      <c r="AH18" s="2"/>
    </row>
    <row r="19" spans="1:34" x14ac:dyDescent="0.4">
      <c r="A19" s="62"/>
      <c r="C19" s="202"/>
      <c r="D19" s="14"/>
      <c r="E19" s="15" t="s">
        <v>5</v>
      </c>
      <c r="F19" s="15"/>
      <c r="G19" s="15"/>
      <c r="H19" s="16"/>
      <c r="I19" s="112"/>
      <c r="J19" s="112"/>
      <c r="K19" s="112"/>
      <c r="L19" s="16"/>
      <c r="M19" s="57"/>
      <c r="N19" s="57"/>
      <c r="O19" s="57"/>
      <c r="P19" s="17" t="s">
        <v>1</v>
      </c>
      <c r="Q19" s="18"/>
      <c r="R19" s="187"/>
      <c r="S19" s="188"/>
      <c r="T19" s="188"/>
      <c r="U19" s="188"/>
      <c r="V19" s="188"/>
      <c r="W19" s="188"/>
      <c r="X19" s="189"/>
      <c r="Y19" s="111" t="s">
        <v>20</v>
      </c>
      <c r="Z19" s="112"/>
      <c r="AA19" s="112"/>
      <c r="AB19" s="112"/>
      <c r="AC19" s="113"/>
      <c r="AD19" s="114"/>
      <c r="AE19" s="115"/>
      <c r="AF19" s="115"/>
      <c r="AG19" s="116"/>
      <c r="AH19" s="2"/>
    </row>
    <row r="20" spans="1:34" s="27" customFormat="1" x14ac:dyDescent="0.4">
      <c r="A20" s="63"/>
      <c r="C20" s="19"/>
      <c r="D20" s="20" t="s">
        <v>45</v>
      </c>
      <c r="E20" s="21"/>
      <c r="F20" s="22"/>
      <c r="G20" s="21" t="s">
        <v>42</v>
      </c>
      <c r="H20" s="23"/>
      <c r="I20" s="23"/>
      <c r="J20" s="23"/>
      <c r="K20" s="23"/>
      <c r="L20" s="23"/>
      <c r="M20" s="23"/>
      <c r="N20" s="23"/>
      <c r="O20" s="77" t="s">
        <v>87</v>
      </c>
      <c r="P20" s="25" t="s">
        <v>18</v>
      </c>
      <c r="Q20" s="21"/>
      <c r="R20" s="21"/>
      <c r="S20" s="21"/>
      <c r="T20" s="21"/>
      <c r="U20" s="21"/>
      <c r="V20" s="21"/>
      <c r="W20" s="21"/>
      <c r="X20" s="71" t="s">
        <v>93</v>
      </c>
      <c r="Y20" s="109" t="s">
        <v>39</v>
      </c>
      <c r="Z20" s="110"/>
      <c r="AA20" s="110"/>
      <c r="AB20" s="110"/>
      <c r="AC20" s="110"/>
      <c r="AD20" s="110"/>
      <c r="AE20" s="110"/>
      <c r="AF20" s="110"/>
      <c r="AG20" s="76" t="s">
        <v>99</v>
      </c>
    </row>
    <row r="21" spans="1:34" ht="17.25" thickBot="1" x14ac:dyDescent="0.45">
      <c r="A21" s="62"/>
      <c r="C21" s="28"/>
      <c r="D21" s="50" t="s">
        <v>46</v>
      </c>
      <c r="E21" s="29"/>
      <c r="F21" s="30"/>
      <c r="G21" s="103" t="s">
        <v>52</v>
      </c>
      <c r="H21" s="104"/>
      <c r="I21" s="104"/>
      <c r="J21" s="101"/>
      <c r="K21" s="101"/>
      <c r="L21" s="101"/>
      <c r="M21" s="101"/>
      <c r="N21" s="101"/>
      <c r="O21" s="101"/>
      <c r="P21" s="103" t="s">
        <v>52</v>
      </c>
      <c r="Q21" s="104"/>
      <c r="R21" s="104"/>
      <c r="S21" s="101">
        <f>J21-AB21</f>
        <v>0</v>
      </c>
      <c r="T21" s="101"/>
      <c r="U21" s="101"/>
      <c r="V21" s="101"/>
      <c r="W21" s="101"/>
      <c r="X21" s="101"/>
      <c r="Y21" s="103" t="s">
        <v>52</v>
      </c>
      <c r="Z21" s="104"/>
      <c r="AA21" s="104"/>
      <c r="AB21" s="101">
        <f>SUM(AD17:AG19)</f>
        <v>0</v>
      </c>
      <c r="AC21" s="101"/>
      <c r="AD21" s="101"/>
      <c r="AE21" s="101"/>
      <c r="AF21" s="101"/>
      <c r="AG21" s="117"/>
      <c r="AH21" s="2"/>
    </row>
    <row r="22" spans="1:34" ht="17.25" thickBot="1" x14ac:dyDescent="0.4">
      <c r="A22" s="62"/>
      <c r="C22" s="201">
        <f>+C17+1</f>
        <v>4</v>
      </c>
      <c r="D22" s="6"/>
      <c r="E22" s="7" t="s">
        <v>3</v>
      </c>
      <c r="F22" s="7"/>
      <c r="G22" s="7"/>
      <c r="H22" s="140" t="s">
        <v>8</v>
      </c>
      <c r="I22" s="140"/>
      <c r="J22" s="134" t="s">
        <v>6</v>
      </c>
      <c r="K22" s="134"/>
      <c r="L22" s="134"/>
      <c r="M22" s="136"/>
      <c r="N22" s="137"/>
      <c r="O22" s="8"/>
      <c r="P22" s="181" t="s">
        <v>17</v>
      </c>
      <c r="Q22" s="182"/>
      <c r="R22" s="183"/>
      <c r="S22" s="184"/>
      <c r="T22" s="185"/>
      <c r="U22" s="185"/>
      <c r="V22" s="185"/>
      <c r="W22" s="185"/>
      <c r="X22" s="186"/>
      <c r="Y22" s="118" t="s">
        <v>19</v>
      </c>
      <c r="Z22" s="119"/>
      <c r="AA22" s="119"/>
      <c r="AB22" s="119"/>
      <c r="AC22" s="120"/>
      <c r="AD22" s="121"/>
      <c r="AE22" s="122"/>
      <c r="AF22" s="122"/>
      <c r="AG22" s="123"/>
      <c r="AH22" s="2"/>
    </row>
    <row r="23" spans="1:34" ht="17.25" thickBot="1" x14ac:dyDescent="0.4">
      <c r="A23" s="62"/>
      <c r="C23" s="202"/>
      <c r="D23" s="9"/>
      <c r="E23" s="10" t="s">
        <v>4</v>
      </c>
      <c r="F23" s="10"/>
      <c r="G23" s="10"/>
      <c r="H23" s="141" t="s">
        <v>9</v>
      </c>
      <c r="I23" s="141"/>
      <c r="J23" s="135"/>
      <c r="K23" s="135"/>
      <c r="L23" s="135"/>
      <c r="M23" s="138"/>
      <c r="N23" s="139"/>
      <c r="O23" s="11" t="s">
        <v>7</v>
      </c>
      <c r="P23" s="12" t="s">
        <v>0</v>
      </c>
      <c r="Q23" s="13"/>
      <c r="R23" s="124"/>
      <c r="S23" s="125"/>
      <c r="T23" s="125"/>
      <c r="U23" s="125"/>
      <c r="V23" s="125"/>
      <c r="W23" s="125"/>
      <c r="X23" s="125"/>
      <c r="Y23" s="126" t="s">
        <v>2</v>
      </c>
      <c r="Z23" s="127"/>
      <c r="AA23" s="127"/>
      <c r="AB23" s="127"/>
      <c r="AC23" s="128"/>
      <c r="AD23" s="129"/>
      <c r="AE23" s="130"/>
      <c r="AF23" s="130"/>
      <c r="AG23" s="131"/>
      <c r="AH23" s="2"/>
    </row>
    <row r="24" spans="1:34" x14ac:dyDescent="0.4">
      <c r="A24" s="62"/>
      <c r="C24" s="202"/>
      <c r="D24" s="14"/>
      <c r="E24" s="15" t="s">
        <v>5</v>
      </c>
      <c r="F24" s="15"/>
      <c r="G24" s="15"/>
      <c r="H24" s="16"/>
      <c r="I24" s="112"/>
      <c r="J24" s="112"/>
      <c r="K24" s="112"/>
      <c r="L24" s="16"/>
      <c r="M24" s="57"/>
      <c r="N24" s="57"/>
      <c r="O24" s="57"/>
      <c r="P24" s="17" t="s">
        <v>1</v>
      </c>
      <c r="Q24" s="18"/>
      <c r="R24" s="187"/>
      <c r="S24" s="188"/>
      <c r="T24" s="188"/>
      <c r="U24" s="188"/>
      <c r="V24" s="188"/>
      <c r="W24" s="188"/>
      <c r="X24" s="189"/>
      <c r="Y24" s="111" t="s">
        <v>20</v>
      </c>
      <c r="Z24" s="112"/>
      <c r="AA24" s="112"/>
      <c r="AB24" s="112"/>
      <c r="AC24" s="113"/>
      <c r="AD24" s="114"/>
      <c r="AE24" s="115"/>
      <c r="AF24" s="115"/>
      <c r="AG24" s="116"/>
      <c r="AH24" s="2"/>
    </row>
    <row r="25" spans="1:34" s="26" customFormat="1" x14ac:dyDescent="0.4">
      <c r="A25" s="63"/>
      <c r="C25" s="19"/>
      <c r="D25" s="20" t="s">
        <v>45</v>
      </c>
      <c r="E25" s="21"/>
      <c r="F25" s="22"/>
      <c r="G25" s="21" t="s">
        <v>42</v>
      </c>
      <c r="H25" s="23"/>
      <c r="I25" s="23"/>
      <c r="J25" s="23"/>
      <c r="K25" s="23"/>
      <c r="L25" s="23"/>
      <c r="M25" s="23"/>
      <c r="N25" s="23"/>
      <c r="O25" s="77" t="s">
        <v>88</v>
      </c>
      <c r="P25" s="25" t="s">
        <v>18</v>
      </c>
      <c r="Q25" s="21"/>
      <c r="R25" s="21"/>
      <c r="S25" s="21"/>
      <c r="T25" s="21"/>
      <c r="U25" s="21"/>
      <c r="V25" s="21"/>
      <c r="W25" s="21"/>
      <c r="X25" s="71" t="s">
        <v>94</v>
      </c>
      <c r="Y25" s="109" t="s">
        <v>39</v>
      </c>
      <c r="Z25" s="110"/>
      <c r="AA25" s="110"/>
      <c r="AB25" s="110"/>
      <c r="AC25" s="110"/>
      <c r="AD25" s="110"/>
      <c r="AE25" s="110"/>
      <c r="AF25" s="110"/>
      <c r="AG25" s="76" t="s">
        <v>100</v>
      </c>
    </row>
    <row r="26" spans="1:34" ht="17.25" thickBot="1" x14ac:dyDescent="0.45">
      <c r="A26" s="62"/>
      <c r="C26" s="28"/>
      <c r="D26" s="50" t="s">
        <v>46</v>
      </c>
      <c r="E26" s="29"/>
      <c r="F26" s="30"/>
      <c r="G26" s="103" t="s">
        <v>52</v>
      </c>
      <c r="H26" s="104"/>
      <c r="I26" s="104"/>
      <c r="J26" s="101"/>
      <c r="K26" s="101"/>
      <c r="L26" s="101"/>
      <c r="M26" s="101"/>
      <c r="N26" s="101"/>
      <c r="O26" s="101"/>
      <c r="P26" s="103" t="s">
        <v>52</v>
      </c>
      <c r="Q26" s="104"/>
      <c r="R26" s="104"/>
      <c r="S26" s="101">
        <f>J26-AB26</f>
        <v>0</v>
      </c>
      <c r="T26" s="101"/>
      <c r="U26" s="101"/>
      <c r="V26" s="101"/>
      <c r="W26" s="101"/>
      <c r="X26" s="101"/>
      <c r="Y26" s="103" t="s">
        <v>52</v>
      </c>
      <c r="Z26" s="104"/>
      <c r="AA26" s="104"/>
      <c r="AB26" s="101">
        <f>SUM(AD22:AG24)</f>
        <v>0</v>
      </c>
      <c r="AC26" s="101"/>
      <c r="AD26" s="101"/>
      <c r="AE26" s="101"/>
      <c r="AF26" s="101"/>
      <c r="AG26" s="117"/>
      <c r="AH26" s="2"/>
    </row>
    <row r="27" spans="1:34" ht="17.25" thickBot="1" x14ac:dyDescent="0.4">
      <c r="A27" s="62"/>
      <c r="C27" s="201">
        <f>+C22+1</f>
        <v>5</v>
      </c>
      <c r="D27" s="6"/>
      <c r="E27" s="7" t="s">
        <v>3</v>
      </c>
      <c r="F27" s="7"/>
      <c r="G27" s="7"/>
      <c r="H27" s="140" t="s">
        <v>8</v>
      </c>
      <c r="I27" s="140"/>
      <c r="J27" s="134" t="s">
        <v>6</v>
      </c>
      <c r="K27" s="134"/>
      <c r="L27" s="134"/>
      <c r="M27" s="136"/>
      <c r="N27" s="137"/>
      <c r="O27" s="8"/>
      <c r="P27" s="181" t="s">
        <v>17</v>
      </c>
      <c r="Q27" s="182"/>
      <c r="R27" s="183"/>
      <c r="S27" s="184"/>
      <c r="T27" s="185"/>
      <c r="U27" s="185"/>
      <c r="V27" s="185"/>
      <c r="W27" s="185"/>
      <c r="X27" s="186"/>
      <c r="Y27" s="118" t="s">
        <v>19</v>
      </c>
      <c r="Z27" s="119"/>
      <c r="AA27" s="119"/>
      <c r="AB27" s="119"/>
      <c r="AC27" s="120"/>
      <c r="AD27" s="121"/>
      <c r="AE27" s="122"/>
      <c r="AF27" s="122"/>
      <c r="AG27" s="123"/>
      <c r="AH27" s="2"/>
    </row>
    <row r="28" spans="1:34" ht="17.25" thickBot="1" x14ac:dyDescent="0.4">
      <c r="A28" s="62"/>
      <c r="C28" s="202"/>
      <c r="D28" s="9"/>
      <c r="E28" s="10" t="s">
        <v>4</v>
      </c>
      <c r="F28" s="10"/>
      <c r="G28" s="10"/>
      <c r="H28" s="141" t="s">
        <v>9</v>
      </c>
      <c r="I28" s="141"/>
      <c r="J28" s="135"/>
      <c r="K28" s="135"/>
      <c r="L28" s="135"/>
      <c r="M28" s="138"/>
      <c r="N28" s="139"/>
      <c r="O28" s="11" t="s">
        <v>7</v>
      </c>
      <c r="P28" s="12" t="s">
        <v>0</v>
      </c>
      <c r="Q28" s="13"/>
      <c r="R28" s="124"/>
      <c r="S28" s="125"/>
      <c r="T28" s="125"/>
      <c r="U28" s="125"/>
      <c r="V28" s="125"/>
      <c r="W28" s="125"/>
      <c r="X28" s="125"/>
      <c r="Y28" s="126" t="s">
        <v>2</v>
      </c>
      <c r="Z28" s="127"/>
      <c r="AA28" s="127"/>
      <c r="AB28" s="127"/>
      <c r="AC28" s="128"/>
      <c r="AD28" s="129"/>
      <c r="AE28" s="130"/>
      <c r="AF28" s="130"/>
      <c r="AG28" s="131"/>
      <c r="AH28" s="2"/>
    </row>
    <row r="29" spans="1:34" x14ac:dyDescent="0.4">
      <c r="A29" s="62"/>
      <c r="C29" s="202"/>
      <c r="D29" s="14"/>
      <c r="E29" s="15" t="s">
        <v>5</v>
      </c>
      <c r="F29" s="15"/>
      <c r="G29" s="15"/>
      <c r="H29" s="16"/>
      <c r="I29" s="112"/>
      <c r="J29" s="112"/>
      <c r="K29" s="112"/>
      <c r="L29" s="16"/>
      <c r="M29" s="57"/>
      <c r="N29" s="57"/>
      <c r="O29" s="57"/>
      <c r="P29" s="17" t="s">
        <v>1</v>
      </c>
      <c r="Q29" s="18"/>
      <c r="R29" s="187"/>
      <c r="S29" s="188"/>
      <c r="T29" s="188"/>
      <c r="U29" s="188"/>
      <c r="V29" s="188"/>
      <c r="W29" s="188"/>
      <c r="X29" s="189"/>
      <c r="Y29" s="111" t="s">
        <v>20</v>
      </c>
      <c r="Z29" s="112"/>
      <c r="AA29" s="112"/>
      <c r="AB29" s="112"/>
      <c r="AC29" s="113"/>
      <c r="AD29" s="114"/>
      <c r="AE29" s="115"/>
      <c r="AF29" s="115"/>
      <c r="AG29" s="116"/>
      <c r="AH29" s="2"/>
    </row>
    <row r="30" spans="1:34" s="27" customFormat="1" x14ac:dyDescent="0.4">
      <c r="A30" s="63"/>
      <c r="C30" s="19"/>
      <c r="D30" s="20" t="s">
        <v>45</v>
      </c>
      <c r="E30" s="21"/>
      <c r="F30" s="22"/>
      <c r="G30" s="21" t="s">
        <v>42</v>
      </c>
      <c r="H30" s="23"/>
      <c r="I30" s="23"/>
      <c r="J30" s="23"/>
      <c r="K30" s="23"/>
      <c r="L30" s="23"/>
      <c r="M30" s="23"/>
      <c r="N30" s="23"/>
      <c r="O30" s="77" t="s">
        <v>89</v>
      </c>
      <c r="P30" s="25" t="s">
        <v>18</v>
      </c>
      <c r="Q30" s="21"/>
      <c r="R30" s="21"/>
      <c r="S30" s="21"/>
      <c r="T30" s="21"/>
      <c r="U30" s="21"/>
      <c r="V30" s="21"/>
      <c r="W30" s="21"/>
      <c r="X30" s="71" t="s">
        <v>95</v>
      </c>
      <c r="Y30" s="109" t="s">
        <v>39</v>
      </c>
      <c r="Z30" s="110"/>
      <c r="AA30" s="110"/>
      <c r="AB30" s="110"/>
      <c r="AC30" s="110"/>
      <c r="AD30" s="110"/>
      <c r="AE30" s="110"/>
      <c r="AF30" s="110"/>
      <c r="AG30" s="76" t="s">
        <v>101</v>
      </c>
    </row>
    <row r="31" spans="1:34" s="5" customFormat="1" ht="17.25" thickBot="1" x14ac:dyDescent="0.45">
      <c r="A31" s="62"/>
      <c r="C31" s="28"/>
      <c r="D31" s="50" t="s">
        <v>46</v>
      </c>
      <c r="E31" s="29"/>
      <c r="F31" s="30"/>
      <c r="G31" s="103" t="s">
        <v>52</v>
      </c>
      <c r="H31" s="104"/>
      <c r="I31" s="104"/>
      <c r="J31" s="133"/>
      <c r="K31" s="133"/>
      <c r="L31" s="133"/>
      <c r="M31" s="133"/>
      <c r="N31" s="133"/>
      <c r="O31" s="133"/>
      <c r="P31" s="103" t="s">
        <v>52</v>
      </c>
      <c r="Q31" s="104"/>
      <c r="R31" s="104"/>
      <c r="S31" s="101">
        <f>J31-AB31</f>
        <v>0</v>
      </c>
      <c r="T31" s="101"/>
      <c r="U31" s="101"/>
      <c r="V31" s="101"/>
      <c r="W31" s="101"/>
      <c r="X31" s="102"/>
      <c r="Y31" s="103" t="s">
        <v>52</v>
      </c>
      <c r="Z31" s="104"/>
      <c r="AA31" s="104"/>
      <c r="AB31" s="101">
        <f>SUM(AD27:AG29)</f>
        <v>0</v>
      </c>
      <c r="AC31" s="101"/>
      <c r="AD31" s="101"/>
      <c r="AE31" s="101"/>
      <c r="AF31" s="101"/>
      <c r="AG31" s="117"/>
    </row>
    <row r="32" spans="1:34" x14ac:dyDescent="0.4">
      <c r="A32" s="62"/>
      <c r="C32" s="211" t="s">
        <v>21</v>
      </c>
      <c r="D32" s="212"/>
      <c r="E32" s="212"/>
      <c r="F32" s="213"/>
      <c r="G32" s="154" t="s">
        <v>53</v>
      </c>
      <c r="H32" s="155"/>
      <c r="I32" s="155"/>
      <c r="J32" s="155"/>
      <c r="K32" s="155"/>
      <c r="L32" s="155"/>
      <c r="M32" s="155"/>
      <c r="N32" s="155"/>
      <c r="O32" s="78" t="s">
        <v>90</v>
      </c>
      <c r="P32" s="148"/>
      <c r="Q32" s="149"/>
      <c r="R32" s="149"/>
      <c r="S32" s="149"/>
      <c r="T32" s="149"/>
      <c r="U32" s="149"/>
      <c r="V32" s="149"/>
      <c r="W32" s="149"/>
      <c r="X32" s="150"/>
      <c r="Y32" s="156" t="s">
        <v>29</v>
      </c>
      <c r="Z32" s="157"/>
      <c r="AA32" s="157"/>
      <c r="AB32" s="157"/>
      <c r="AC32" s="157"/>
      <c r="AD32" s="157"/>
      <c r="AE32" s="157"/>
      <c r="AF32" s="157"/>
      <c r="AG32" s="79" t="s">
        <v>102</v>
      </c>
      <c r="AH32" s="2"/>
    </row>
    <row r="33" spans="1:34" x14ac:dyDescent="0.4">
      <c r="A33" s="62"/>
      <c r="C33" s="214"/>
      <c r="D33" s="215"/>
      <c r="E33" s="215"/>
      <c r="F33" s="216"/>
      <c r="G33" s="158" t="s">
        <v>52</v>
      </c>
      <c r="H33" s="159"/>
      <c r="I33" s="159"/>
      <c r="J33" s="101"/>
      <c r="K33" s="101"/>
      <c r="L33" s="101"/>
      <c r="M33" s="101"/>
      <c r="N33" s="101"/>
      <c r="O33" s="101"/>
      <c r="P33" s="151"/>
      <c r="Q33" s="152"/>
      <c r="R33" s="152"/>
      <c r="S33" s="152"/>
      <c r="T33" s="152"/>
      <c r="U33" s="152"/>
      <c r="V33" s="152"/>
      <c r="W33" s="152"/>
      <c r="X33" s="153"/>
      <c r="Y33" s="158" t="s">
        <v>52</v>
      </c>
      <c r="Z33" s="159"/>
      <c r="AA33" s="159"/>
      <c r="AB33" s="101">
        <f>J33</f>
        <v>0</v>
      </c>
      <c r="AC33" s="101"/>
      <c r="AD33" s="101"/>
      <c r="AE33" s="101"/>
      <c r="AF33" s="101"/>
      <c r="AG33" s="102"/>
      <c r="AH33" s="2"/>
    </row>
    <row r="34" spans="1:34" s="5" customFormat="1" ht="5.0999999999999996" customHeight="1" x14ac:dyDescent="0.4">
      <c r="A34" s="62"/>
      <c r="D34" s="31"/>
      <c r="E34" s="31"/>
      <c r="F34" s="31"/>
      <c r="G34" s="31"/>
      <c r="H34" s="32"/>
      <c r="I34" s="32"/>
      <c r="J34" s="32"/>
      <c r="K34" s="32"/>
      <c r="L34" s="32"/>
      <c r="M34" s="32"/>
      <c r="N34" s="32"/>
      <c r="O34" s="32"/>
      <c r="P34" s="31"/>
      <c r="Q34" s="31"/>
      <c r="R34" s="31"/>
      <c r="S34" s="31"/>
      <c r="T34" s="31"/>
      <c r="U34" s="31"/>
      <c r="V34" s="31"/>
      <c r="W34" s="31"/>
      <c r="X34" s="31"/>
      <c r="Y34" s="33"/>
      <c r="Z34" s="33"/>
      <c r="AA34" s="33"/>
      <c r="AB34" s="33"/>
      <c r="AC34" s="33"/>
      <c r="AD34" s="33"/>
      <c r="AE34" s="33"/>
      <c r="AF34" s="33"/>
      <c r="AG34" s="33"/>
    </row>
    <row r="35" spans="1:34" s="27" customFormat="1" x14ac:dyDescent="0.4">
      <c r="A35" s="63"/>
      <c r="C35" s="25" t="s">
        <v>24</v>
      </c>
      <c r="D35" s="34"/>
      <c r="E35" s="34"/>
      <c r="F35" s="34"/>
      <c r="G35" s="109" t="s">
        <v>24</v>
      </c>
      <c r="H35" s="110"/>
      <c r="I35" s="110"/>
      <c r="J35" s="110"/>
      <c r="K35" s="110"/>
      <c r="L35" s="110"/>
      <c r="M35" s="110"/>
      <c r="N35" s="110"/>
      <c r="O35" s="70" t="s">
        <v>61</v>
      </c>
      <c r="P35" s="109" t="s">
        <v>50</v>
      </c>
      <c r="Q35" s="110"/>
      <c r="R35" s="110"/>
      <c r="S35" s="110"/>
      <c r="T35" s="110"/>
      <c r="U35" s="110"/>
      <c r="V35" s="110"/>
      <c r="W35" s="54"/>
      <c r="X35" s="70" t="s">
        <v>68</v>
      </c>
      <c r="Y35" s="109" t="s">
        <v>51</v>
      </c>
      <c r="Z35" s="110"/>
      <c r="AA35" s="110"/>
      <c r="AB35" s="110"/>
      <c r="AC35" s="110"/>
      <c r="AD35" s="110"/>
      <c r="AE35" s="110"/>
      <c r="AF35" s="110"/>
      <c r="AG35" s="70" t="s">
        <v>69</v>
      </c>
    </row>
    <row r="36" spans="1:34" x14ac:dyDescent="0.4">
      <c r="A36" s="62"/>
      <c r="C36" s="205" t="s">
        <v>30</v>
      </c>
      <c r="D36" s="206"/>
      <c r="E36" s="206"/>
      <c r="F36" s="207"/>
      <c r="G36" s="51" t="s">
        <v>85</v>
      </c>
      <c r="H36" s="52"/>
      <c r="I36" s="52"/>
      <c r="J36" s="101">
        <f>SUM(J11,J16,J21,J26,J31,J33)</f>
        <v>0</v>
      </c>
      <c r="K36" s="101"/>
      <c r="L36" s="101"/>
      <c r="M36" s="101"/>
      <c r="N36" s="101"/>
      <c r="O36" s="101"/>
      <c r="P36" s="51" t="s">
        <v>96</v>
      </c>
      <c r="Q36" s="52"/>
      <c r="R36" s="52"/>
      <c r="S36" s="101">
        <f>SUM(S11,S16,S21,S26,S31)</f>
        <v>0</v>
      </c>
      <c r="T36" s="101"/>
      <c r="U36" s="101"/>
      <c r="V36" s="101"/>
      <c r="W36" s="101"/>
      <c r="X36" s="101"/>
      <c r="Y36" s="51" t="s">
        <v>103</v>
      </c>
      <c r="Z36" s="52"/>
      <c r="AA36" s="52"/>
      <c r="AB36" s="101">
        <f>SUM(AB11,AB16,AB21,AB26,AB31,AB33)</f>
        <v>0</v>
      </c>
      <c r="AC36" s="101"/>
      <c r="AD36" s="101"/>
      <c r="AE36" s="101"/>
      <c r="AF36" s="101"/>
      <c r="AG36" s="102"/>
      <c r="AH36" s="2"/>
    </row>
    <row r="37" spans="1:34" s="5" customFormat="1" ht="5.0999999999999996" customHeight="1" x14ac:dyDescent="0.4">
      <c r="A37" s="62"/>
      <c r="D37" s="31"/>
      <c r="E37" s="31"/>
      <c r="F37" s="31"/>
      <c r="G37" s="31"/>
      <c r="H37" s="32"/>
      <c r="I37" s="32"/>
      <c r="J37" s="32"/>
      <c r="K37" s="32"/>
      <c r="L37" s="32"/>
      <c r="M37" s="32"/>
      <c r="N37" s="32"/>
      <c r="O37" s="32"/>
      <c r="P37" s="31"/>
      <c r="Q37" s="31"/>
      <c r="R37" s="31"/>
      <c r="S37" s="31"/>
      <c r="T37" s="31"/>
      <c r="U37" s="31"/>
      <c r="V37" s="31"/>
      <c r="W37" s="31"/>
      <c r="X37" s="35"/>
      <c r="Y37" s="33"/>
      <c r="Z37" s="33"/>
      <c r="AA37" s="33"/>
      <c r="AB37" s="33"/>
      <c r="AC37" s="33"/>
      <c r="AD37" s="33"/>
      <c r="AE37" s="33"/>
      <c r="AF37" s="33"/>
      <c r="AG37" s="33"/>
    </row>
    <row r="38" spans="1:34" x14ac:dyDescent="0.4">
      <c r="A38" s="62"/>
      <c r="C38" s="142" t="s">
        <v>25</v>
      </c>
      <c r="D38" s="143"/>
      <c r="E38" s="143"/>
      <c r="F38" s="144"/>
      <c r="G38" s="105" t="s">
        <v>79</v>
      </c>
      <c r="H38" s="106"/>
      <c r="I38" s="106"/>
      <c r="J38" s="106"/>
      <c r="K38" s="106"/>
      <c r="L38" s="106"/>
      <c r="M38" s="106"/>
      <c r="N38" s="106"/>
      <c r="O38" s="71" t="s">
        <v>66</v>
      </c>
      <c r="P38" s="107" t="s">
        <v>80</v>
      </c>
      <c r="Q38" s="108"/>
      <c r="R38" s="108"/>
      <c r="S38" s="108"/>
      <c r="T38" s="108"/>
      <c r="U38" s="108"/>
      <c r="V38" s="108"/>
      <c r="W38" s="53"/>
      <c r="X38" s="72" t="s">
        <v>67</v>
      </c>
      <c r="Y38" s="203" t="s">
        <v>81</v>
      </c>
      <c r="Z38" s="204"/>
      <c r="AA38" s="204"/>
      <c r="AB38" s="204"/>
      <c r="AC38" s="204"/>
      <c r="AD38" s="204"/>
      <c r="AE38" s="204"/>
      <c r="AF38" s="204"/>
      <c r="AG38" s="73" t="s">
        <v>73</v>
      </c>
      <c r="AH38" s="2"/>
    </row>
    <row r="39" spans="1:34" x14ac:dyDescent="0.4">
      <c r="A39" s="62"/>
      <c r="C39" s="145"/>
      <c r="D39" s="146"/>
      <c r="E39" s="146"/>
      <c r="F39" s="147"/>
      <c r="G39" s="51" t="s">
        <v>82</v>
      </c>
      <c r="H39" s="52"/>
      <c r="I39" s="52"/>
      <c r="J39" s="101">
        <f>ROUNDDOWN(J36*0.1,0)</f>
        <v>0</v>
      </c>
      <c r="K39" s="101"/>
      <c r="L39" s="101"/>
      <c r="M39" s="101"/>
      <c r="N39" s="101"/>
      <c r="O39" s="101"/>
      <c r="P39" s="51" t="s">
        <v>83</v>
      </c>
      <c r="Q39" s="52"/>
      <c r="R39" s="52"/>
      <c r="S39" s="101">
        <f>ROUNDDOWN(S36*0.1,0)</f>
        <v>0</v>
      </c>
      <c r="T39" s="101"/>
      <c r="U39" s="101"/>
      <c r="V39" s="101"/>
      <c r="W39" s="101"/>
      <c r="X39" s="102"/>
      <c r="Y39" s="51" t="s">
        <v>104</v>
      </c>
      <c r="Z39" s="52"/>
      <c r="AA39" s="52"/>
      <c r="AB39" s="101">
        <f>ROUNDDOWN(AB36*0.1,0)</f>
        <v>0</v>
      </c>
      <c r="AC39" s="101"/>
      <c r="AD39" s="101"/>
      <c r="AE39" s="101"/>
      <c r="AF39" s="101"/>
      <c r="AG39" s="102"/>
      <c r="AH39" s="2"/>
    </row>
    <row r="40" spans="1:34" x14ac:dyDescent="0.4">
      <c r="A40" s="62"/>
      <c r="C40" s="39" t="s">
        <v>24</v>
      </c>
      <c r="D40" s="40"/>
      <c r="E40" s="40"/>
      <c r="F40" s="41"/>
      <c r="G40" s="36" t="s">
        <v>47</v>
      </c>
      <c r="H40" s="37"/>
      <c r="I40" s="38"/>
      <c r="J40" s="38"/>
      <c r="K40" s="38"/>
      <c r="L40" s="38"/>
      <c r="M40" s="38"/>
      <c r="N40" s="38"/>
      <c r="O40" s="71" t="s">
        <v>70</v>
      </c>
      <c r="P40" s="107" t="s">
        <v>48</v>
      </c>
      <c r="Q40" s="108"/>
      <c r="R40" s="108"/>
      <c r="S40" s="108"/>
      <c r="T40" s="108"/>
      <c r="U40" s="108"/>
      <c r="V40" s="108"/>
      <c r="W40" s="53"/>
      <c r="X40" s="73" t="s">
        <v>71</v>
      </c>
      <c r="Y40" s="203" t="s">
        <v>49</v>
      </c>
      <c r="Z40" s="204"/>
      <c r="AA40" s="204"/>
      <c r="AB40" s="204"/>
      <c r="AC40" s="204"/>
      <c r="AD40" s="204"/>
      <c r="AE40" s="204"/>
      <c r="AF40" s="204"/>
      <c r="AG40" s="72" t="s">
        <v>72</v>
      </c>
      <c r="AH40" s="2"/>
    </row>
    <row r="41" spans="1:34" x14ac:dyDescent="0.4">
      <c r="A41" s="62"/>
      <c r="C41" s="208" t="s">
        <v>31</v>
      </c>
      <c r="D41" s="209"/>
      <c r="E41" s="209"/>
      <c r="F41" s="210"/>
      <c r="G41" s="51" t="s">
        <v>105</v>
      </c>
      <c r="H41" s="52"/>
      <c r="I41" s="52"/>
      <c r="J41" s="101">
        <f>J36+J39</f>
        <v>0</v>
      </c>
      <c r="K41" s="101"/>
      <c r="L41" s="101"/>
      <c r="M41" s="101"/>
      <c r="N41" s="101"/>
      <c r="O41" s="101"/>
      <c r="P41" s="51" t="s">
        <v>106</v>
      </c>
      <c r="Q41" s="52"/>
      <c r="R41" s="52"/>
      <c r="S41" s="101">
        <f>S36+S39</f>
        <v>0</v>
      </c>
      <c r="T41" s="101"/>
      <c r="U41" s="101"/>
      <c r="V41" s="101"/>
      <c r="W41" s="101"/>
      <c r="X41" s="101"/>
      <c r="Y41" s="51" t="s">
        <v>107</v>
      </c>
      <c r="Z41" s="52"/>
      <c r="AA41" s="52"/>
      <c r="AB41" s="101">
        <f>AB36+AB39</f>
        <v>0</v>
      </c>
      <c r="AC41" s="101"/>
      <c r="AD41" s="101"/>
      <c r="AE41" s="101"/>
      <c r="AF41" s="101"/>
      <c r="AG41" s="102"/>
      <c r="AH41" s="2"/>
    </row>
    <row r="42" spans="1:34" s="5" customFormat="1" ht="5.0999999999999996" customHeight="1" x14ac:dyDescent="0.4">
      <c r="A42" s="62"/>
      <c r="D42" s="31"/>
      <c r="E42" s="31"/>
      <c r="F42" s="31"/>
      <c r="G42" s="31"/>
      <c r="H42" s="32"/>
      <c r="I42" s="32"/>
      <c r="J42" s="32"/>
      <c r="K42" s="32"/>
      <c r="L42" s="32"/>
      <c r="M42" s="32"/>
      <c r="N42" s="32"/>
      <c r="O42" s="32"/>
      <c r="P42" s="31"/>
      <c r="Q42" s="31"/>
      <c r="R42" s="31"/>
      <c r="S42" s="31"/>
      <c r="T42" s="31"/>
      <c r="U42" s="31"/>
      <c r="V42" s="31"/>
      <c r="W42" s="31"/>
      <c r="X42" s="35"/>
      <c r="Y42" s="33"/>
      <c r="Z42" s="33"/>
      <c r="AA42" s="33"/>
      <c r="AB42" s="33"/>
      <c r="AC42" s="33"/>
      <c r="AD42" s="33"/>
      <c r="AE42" s="33"/>
      <c r="AF42" s="33"/>
      <c r="AG42" s="33"/>
    </row>
    <row r="43" spans="1:34" x14ac:dyDescent="0.4">
      <c r="A43" s="62"/>
      <c r="C43" s="195" t="s">
        <v>40</v>
      </c>
      <c r="D43" s="196"/>
      <c r="E43" s="196"/>
      <c r="F43" s="197"/>
      <c r="G43" s="105" t="s">
        <v>26</v>
      </c>
      <c r="H43" s="106"/>
      <c r="I43" s="106"/>
      <c r="J43" s="106"/>
      <c r="K43" s="106"/>
      <c r="L43" s="106"/>
      <c r="M43" s="106"/>
      <c r="N43" s="106"/>
      <c r="O43" s="71" t="s">
        <v>74</v>
      </c>
      <c r="P43" s="107" t="s">
        <v>109</v>
      </c>
      <c r="Q43" s="108"/>
      <c r="R43" s="108"/>
      <c r="S43" s="108"/>
      <c r="T43" s="108"/>
      <c r="U43" s="108"/>
      <c r="V43" s="108"/>
      <c r="W43" s="53"/>
      <c r="X43" s="72" t="s">
        <v>75</v>
      </c>
      <c r="Y43" s="203" t="s">
        <v>108</v>
      </c>
      <c r="Z43" s="204"/>
      <c r="AA43" s="204"/>
      <c r="AB43" s="204"/>
      <c r="AC43" s="204"/>
      <c r="AD43" s="204"/>
      <c r="AE43" s="204"/>
      <c r="AF43" s="204"/>
      <c r="AG43" s="72" t="s">
        <v>76</v>
      </c>
      <c r="AH43" s="2"/>
    </row>
    <row r="44" spans="1:34" x14ac:dyDescent="0.4">
      <c r="A44" s="62"/>
      <c r="C44" s="198"/>
      <c r="D44" s="199"/>
      <c r="E44" s="199"/>
      <c r="F44" s="200"/>
      <c r="G44" s="51"/>
      <c r="H44" s="52"/>
      <c r="I44" s="52"/>
      <c r="J44" s="101"/>
      <c r="K44" s="101"/>
      <c r="L44" s="101"/>
      <c r="M44" s="101"/>
      <c r="N44" s="101"/>
      <c r="O44" s="101"/>
      <c r="P44" s="51"/>
      <c r="Q44" s="52"/>
      <c r="R44" s="52"/>
      <c r="S44" s="101">
        <f>J44-AB44</f>
        <v>0</v>
      </c>
      <c r="T44" s="101"/>
      <c r="U44" s="101"/>
      <c r="V44" s="101"/>
      <c r="W44" s="101"/>
      <c r="X44" s="102"/>
      <c r="Y44" s="51"/>
      <c r="Z44" s="52"/>
      <c r="AA44" s="98"/>
      <c r="AB44" s="101"/>
      <c r="AC44" s="101"/>
      <c r="AD44" s="101"/>
      <c r="AE44" s="101"/>
      <c r="AF44" s="101"/>
      <c r="AG44" s="102"/>
      <c r="AH44" s="2"/>
    </row>
    <row r="45" spans="1:34" s="43" customFormat="1" x14ac:dyDescent="0.4">
      <c r="A45" s="64"/>
      <c r="C45" s="42" t="s">
        <v>43</v>
      </c>
      <c r="X45" s="42"/>
    </row>
    <row r="46" spans="1:34" s="5" customFormat="1" ht="5.0999999999999996" customHeight="1" thickBot="1" x14ac:dyDescent="0.45">
      <c r="A46" s="62"/>
      <c r="D46" s="31"/>
      <c r="E46" s="31"/>
      <c r="F46" s="31"/>
      <c r="G46" s="31"/>
      <c r="H46" s="32"/>
      <c r="I46" s="32"/>
      <c r="J46" s="32"/>
      <c r="K46" s="32"/>
      <c r="L46" s="32"/>
      <c r="M46" s="32"/>
      <c r="N46" s="32"/>
      <c r="O46" s="32"/>
      <c r="P46" s="31"/>
      <c r="Q46" s="31"/>
      <c r="R46" s="31"/>
      <c r="S46" s="31"/>
      <c r="T46" s="31"/>
      <c r="U46" s="31"/>
      <c r="V46" s="31"/>
      <c r="W46" s="31"/>
      <c r="X46" s="35"/>
      <c r="Y46" s="33"/>
      <c r="Z46" s="33"/>
      <c r="AA46" s="33"/>
      <c r="AB46" s="33"/>
      <c r="AC46" s="33"/>
      <c r="AD46" s="33"/>
      <c r="AE46" s="33"/>
      <c r="AF46" s="33"/>
      <c r="AG46" s="33"/>
    </row>
    <row r="47" spans="1:34" x14ac:dyDescent="0.4">
      <c r="A47" s="62"/>
      <c r="C47" s="39" t="s">
        <v>27</v>
      </c>
      <c r="D47" s="40"/>
      <c r="E47" s="40"/>
      <c r="F47" s="41"/>
      <c r="G47" s="36" t="s">
        <v>54</v>
      </c>
      <c r="H47" s="37"/>
      <c r="I47" s="38"/>
      <c r="J47" s="38"/>
      <c r="K47" s="38"/>
      <c r="L47" s="38"/>
      <c r="M47" s="38"/>
      <c r="N47" s="38"/>
      <c r="O47" s="74" t="s">
        <v>63</v>
      </c>
      <c r="P47" s="190" t="s">
        <v>109</v>
      </c>
      <c r="Q47" s="191"/>
      <c r="R47" s="191"/>
      <c r="S47" s="191"/>
      <c r="T47" s="191"/>
      <c r="U47" s="191"/>
      <c r="V47" s="191"/>
      <c r="W47" s="191"/>
      <c r="X47" s="75" t="s">
        <v>64</v>
      </c>
      <c r="Y47" s="36" t="s">
        <v>108</v>
      </c>
      <c r="Z47" s="1"/>
      <c r="AA47" s="1"/>
      <c r="AB47" s="1"/>
      <c r="AC47" s="1"/>
      <c r="AD47" s="1"/>
      <c r="AE47" s="1"/>
      <c r="AF47" s="1"/>
      <c r="AG47" s="73" t="s">
        <v>65</v>
      </c>
      <c r="AH47" s="2"/>
    </row>
    <row r="48" spans="1:34" ht="17.25" thickBot="1" x14ac:dyDescent="0.45">
      <c r="A48" s="62"/>
      <c r="C48" s="44" t="s">
        <v>41</v>
      </c>
      <c r="D48" s="45"/>
      <c r="E48" s="45"/>
      <c r="F48" s="46"/>
      <c r="G48" s="51" t="s">
        <v>62</v>
      </c>
      <c r="H48" s="52"/>
      <c r="I48" s="52"/>
      <c r="J48" s="101">
        <f>J41-J44</f>
        <v>0</v>
      </c>
      <c r="K48" s="101"/>
      <c r="L48" s="101"/>
      <c r="M48" s="101"/>
      <c r="N48" s="101"/>
      <c r="O48" s="101"/>
      <c r="P48" s="59" t="s">
        <v>77</v>
      </c>
      <c r="Q48" s="60"/>
      <c r="R48" s="60"/>
      <c r="S48" s="193">
        <f>S41-S44</f>
        <v>0</v>
      </c>
      <c r="T48" s="193"/>
      <c r="U48" s="193"/>
      <c r="V48" s="193"/>
      <c r="W48" s="193"/>
      <c r="X48" s="194"/>
      <c r="Y48" s="58" t="s">
        <v>78</v>
      </c>
      <c r="Z48" s="52"/>
      <c r="AA48" s="52"/>
      <c r="AB48" s="101">
        <f>AB41-AB44</f>
        <v>0</v>
      </c>
      <c r="AC48" s="101"/>
      <c r="AD48" s="101"/>
      <c r="AE48" s="101"/>
      <c r="AF48" s="101"/>
      <c r="AG48" s="102"/>
      <c r="AH48" s="2"/>
    </row>
    <row r="49" spans="1:34" s="43" customFormat="1" x14ac:dyDescent="0.4">
      <c r="A49" s="64"/>
      <c r="C49" s="42" t="s">
        <v>33</v>
      </c>
    </row>
    <row r="50" spans="1:34" ht="4.5" customHeight="1" x14ac:dyDescent="0.4">
      <c r="A50" s="62"/>
      <c r="C50" s="24"/>
      <c r="D50" s="24"/>
      <c r="E50" s="24"/>
      <c r="F50" s="24"/>
      <c r="G50" s="24"/>
      <c r="H50" s="24"/>
      <c r="I50" s="33"/>
      <c r="J50" s="33"/>
      <c r="K50" s="33"/>
      <c r="L50" s="33"/>
      <c r="M50" s="33"/>
      <c r="N50" s="5"/>
      <c r="O50" s="5"/>
      <c r="P50" s="33"/>
      <c r="Q50" s="33"/>
      <c r="R50" s="33"/>
      <c r="S50" s="33"/>
      <c r="T50" s="33"/>
      <c r="U50" s="33"/>
      <c r="V50" s="33"/>
      <c r="W50" s="33"/>
      <c r="X50" s="33"/>
      <c r="Z50" s="47"/>
      <c r="AA50" s="47"/>
    </row>
    <row r="51" spans="1:34" ht="17.25" thickBot="1" x14ac:dyDescent="0.45">
      <c r="A51" s="62"/>
      <c r="C51" s="31" t="s">
        <v>15</v>
      </c>
      <c r="D51" s="31"/>
      <c r="E51" s="31"/>
      <c r="F51" s="31"/>
      <c r="G51" s="31"/>
      <c r="H51" s="31"/>
      <c r="I51" s="31"/>
      <c r="J51" s="31"/>
      <c r="K51" s="31"/>
      <c r="L51" s="31"/>
      <c r="M51" s="192" t="s">
        <v>32</v>
      </c>
      <c r="N51" s="192"/>
      <c r="O51" s="192"/>
      <c r="P51" s="192"/>
      <c r="Q51" s="33"/>
      <c r="R51" s="2" t="s">
        <v>12</v>
      </c>
      <c r="Z51" s="99" t="s">
        <v>14</v>
      </c>
      <c r="AA51" s="100"/>
      <c r="AB51" s="100"/>
      <c r="AC51" s="100"/>
      <c r="AD51" s="100"/>
      <c r="AE51" s="100"/>
      <c r="AF51" s="100"/>
      <c r="AG51" s="100"/>
      <c r="AH51" s="2"/>
    </row>
    <row r="52" spans="1:34" x14ac:dyDescent="0.4">
      <c r="A52" s="62"/>
      <c r="C52" s="225"/>
      <c r="D52" s="225"/>
      <c r="E52" s="225"/>
      <c r="F52" s="225"/>
      <c r="G52" s="225"/>
      <c r="H52" s="225"/>
      <c r="I52" s="225"/>
      <c r="J52" s="225"/>
      <c r="K52" s="225"/>
      <c r="L52" s="5"/>
      <c r="M52" s="55" t="s">
        <v>110</v>
      </c>
      <c r="N52" s="56"/>
      <c r="O52" s="56"/>
      <c r="P52" s="80"/>
      <c r="R52" s="86" t="s">
        <v>36</v>
      </c>
      <c r="S52" s="87"/>
      <c r="T52" s="87"/>
      <c r="U52" s="87"/>
      <c r="V52" s="87"/>
      <c r="W52" s="87"/>
      <c r="X52" s="87"/>
      <c r="Y52" s="87"/>
      <c r="Z52" s="87"/>
      <c r="AA52" s="87"/>
      <c r="AB52" s="87"/>
      <c r="AC52" s="87"/>
      <c r="AD52" s="88"/>
      <c r="AE52" s="226" t="s">
        <v>28</v>
      </c>
      <c r="AF52" s="227"/>
      <c r="AG52" s="228"/>
      <c r="AH52" s="2"/>
    </row>
    <row r="53" spans="1:34" x14ac:dyDescent="0.4">
      <c r="A53" s="62"/>
      <c r="C53" s="155"/>
      <c r="D53" s="155"/>
      <c r="E53" s="155"/>
      <c r="F53" s="155"/>
      <c r="G53" s="155"/>
      <c r="H53" s="155"/>
      <c r="I53" s="225"/>
      <c r="J53" s="225"/>
      <c r="K53" s="225"/>
      <c r="M53" s="229" t="s">
        <v>34</v>
      </c>
      <c r="N53" s="230"/>
      <c r="O53" s="230"/>
      <c r="P53" s="81"/>
      <c r="R53" s="92"/>
      <c r="S53" s="91"/>
      <c r="T53" s="91"/>
      <c r="U53" s="91"/>
      <c r="V53" s="91"/>
      <c r="W53" s="91"/>
      <c r="X53" s="91"/>
      <c r="Y53" s="91"/>
      <c r="Z53" s="91"/>
      <c r="AA53" s="91"/>
      <c r="AB53" s="91"/>
      <c r="AC53" s="91"/>
      <c r="AD53" s="93"/>
      <c r="AE53" s="231"/>
      <c r="AF53" s="232"/>
      <c r="AG53" s="233"/>
      <c r="AH53" s="2"/>
    </row>
    <row r="54" spans="1:34" s="5" customFormat="1" ht="17.25" thickBot="1" x14ac:dyDescent="0.45">
      <c r="A54" s="62"/>
      <c r="C54" s="155"/>
      <c r="D54" s="155"/>
      <c r="E54" s="155"/>
      <c r="F54" s="155"/>
      <c r="G54" s="155"/>
      <c r="H54" s="155"/>
      <c r="I54" s="225"/>
      <c r="J54" s="225"/>
      <c r="K54" s="225"/>
      <c r="L54" s="2"/>
      <c r="M54" s="84" t="s">
        <v>35</v>
      </c>
      <c r="N54" s="31"/>
      <c r="O54" s="31"/>
      <c r="P54" s="85"/>
      <c r="R54" s="92"/>
      <c r="S54" s="91"/>
      <c r="T54" s="91"/>
      <c r="U54" s="91"/>
      <c r="V54" s="91"/>
      <c r="W54" s="91"/>
      <c r="X54" s="91"/>
      <c r="Y54" s="91"/>
      <c r="Z54" s="91"/>
      <c r="AA54" s="91"/>
      <c r="AB54" s="91"/>
      <c r="AC54" s="91"/>
      <c r="AD54" s="93"/>
      <c r="AE54" s="234"/>
      <c r="AF54" s="235"/>
      <c r="AG54" s="236"/>
    </row>
    <row r="55" spans="1:34" x14ac:dyDescent="0.4">
      <c r="A55" s="62"/>
      <c r="C55" s="155"/>
      <c r="D55" s="155"/>
      <c r="E55" s="155"/>
      <c r="F55" s="155"/>
      <c r="G55" s="155"/>
      <c r="H55" s="155"/>
      <c r="I55" s="225"/>
      <c r="J55" s="225"/>
      <c r="K55" s="225"/>
      <c r="M55" s="239"/>
      <c r="N55" s="240"/>
      <c r="O55" s="240"/>
      <c r="P55" s="241"/>
      <c r="R55" s="92"/>
      <c r="S55" s="91"/>
      <c r="T55" s="91"/>
      <c r="U55" s="91"/>
      <c r="V55" s="91"/>
      <c r="W55" s="91"/>
      <c r="X55" s="91"/>
      <c r="Y55" s="91"/>
      <c r="Z55" s="91"/>
      <c r="AA55" s="91"/>
      <c r="AB55" s="91"/>
      <c r="AC55" s="91"/>
      <c r="AD55" s="94"/>
      <c r="AE55" s="217" t="s">
        <v>37</v>
      </c>
      <c r="AF55" s="217"/>
      <c r="AG55" s="218"/>
      <c r="AH55" s="2"/>
    </row>
    <row r="56" spans="1:34" s="5" customFormat="1" x14ac:dyDescent="0.4">
      <c r="A56" s="62"/>
      <c r="C56" s="224"/>
      <c r="D56" s="224"/>
      <c r="E56" s="224"/>
      <c r="F56" s="224"/>
      <c r="G56" s="224"/>
      <c r="H56" s="224"/>
      <c r="I56" s="225"/>
      <c r="J56" s="225"/>
      <c r="K56" s="225"/>
      <c r="L56" s="2"/>
      <c r="M56" s="239"/>
      <c r="N56" s="240"/>
      <c r="O56" s="240"/>
      <c r="P56" s="241"/>
      <c r="R56" s="89" t="s">
        <v>16</v>
      </c>
      <c r="S56" s="48"/>
      <c r="T56" s="48"/>
      <c r="U56" s="48"/>
      <c r="V56" s="48"/>
      <c r="W56" s="48"/>
      <c r="X56" s="48"/>
      <c r="Y56" s="48"/>
      <c r="Z56" s="48"/>
      <c r="AA56" s="48"/>
      <c r="AB56" s="48"/>
      <c r="AC56" s="48"/>
      <c r="AD56" s="90"/>
      <c r="AE56" s="219"/>
      <c r="AF56" s="220"/>
      <c r="AG56" s="221"/>
    </row>
    <row r="57" spans="1:34" ht="17.25" thickBot="1" x14ac:dyDescent="0.45">
      <c r="A57" s="65"/>
      <c r="C57" s="224"/>
      <c r="D57" s="224"/>
      <c r="E57" s="224"/>
      <c r="F57" s="224"/>
      <c r="G57" s="224"/>
      <c r="H57" s="224"/>
      <c r="I57" s="225"/>
      <c r="J57" s="225"/>
      <c r="K57" s="225"/>
      <c r="M57" s="82"/>
      <c r="N57" s="83"/>
      <c r="O57" s="237" t="s">
        <v>13</v>
      </c>
      <c r="P57" s="238"/>
      <c r="R57" s="95"/>
      <c r="S57" s="96"/>
      <c r="T57" s="96"/>
      <c r="U57" s="96"/>
      <c r="V57" s="96"/>
      <c r="W57" s="96"/>
      <c r="X57" s="96"/>
      <c r="Y57" s="96"/>
      <c r="Z57" s="96"/>
      <c r="AA57" s="96"/>
      <c r="AB57" s="96"/>
      <c r="AC57" s="96"/>
      <c r="AD57" s="97"/>
      <c r="AE57" s="222"/>
      <c r="AF57" s="222"/>
      <c r="AG57" s="223"/>
      <c r="AH57" s="2"/>
    </row>
    <row r="58" spans="1:34" ht="15" customHeight="1" x14ac:dyDescent="0.4"/>
  </sheetData>
  <mergeCells count="190">
    <mergeCell ref="P6:X6"/>
    <mergeCell ref="G6:O6"/>
    <mergeCell ref="Y6:AG6"/>
    <mergeCell ref="E2:F3"/>
    <mergeCell ref="S2:T3"/>
    <mergeCell ref="U2:X2"/>
    <mergeCell ref="Y2:AG2"/>
    <mergeCell ref="Y3:AG3"/>
    <mergeCell ref="H7:I7"/>
    <mergeCell ref="C6:F6"/>
    <mergeCell ref="H8:I8"/>
    <mergeCell ref="C7:C9"/>
    <mergeCell ref="J7:L8"/>
    <mergeCell ref="M7:N8"/>
    <mergeCell ref="P7:R7"/>
    <mergeCell ref="S7:X7"/>
    <mergeCell ref="I9:K9"/>
    <mergeCell ref="R9:X9"/>
    <mergeCell ref="Y9:AC9"/>
    <mergeCell ref="AD9:AG9"/>
    <mergeCell ref="J11:O11"/>
    <mergeCell ref="S11:X11"/>
    <mergeCell ref="AB11:AG11"/>
    <mergeCell ref="Y10:AF10"/>
    <mergeCell ref="Y7:AC7"/>
    <mergeCell ref="AD7:AG7"/>
    <mergeCell ref="R8:X8"/>
    <mergeCell ref="Y8:AC8"/>
    <mergeCell ref="AD8:AG8"/>
    <mergeCell ref="Y11:AA11"/>
    <mergeCell ref="H12:I12"/>
    <mergeCell ref="J12:L13"/>
    <mergeCell ref="M12:N13"/>
    <mergeCell ref="H13:I13"/>
    <mergeCell ref="C12:C14"/>
    <mergeCell ref="P12:R12"/>
    <mergeCell ref="S12:X12"/>
    <mergeCell ref="I14:K14"/>
    <mergeCell ref="R14:X14"/>
    <mergeCell ref="Y14:AC14"/>
    <mergeCell ref="AD14:AG14"/>
    <mergeCell ref="S16:X16"/>
    <mergeCell ref="AB16:AG16"/>
    <mergeCell ref="Y15:AF15"/>
    <mergeCell ref="Y12:AC12"/>
    <mergeCell ref="AD12:AG12"/>
    <mergeCell ref="R13:X13"/>
    <mergeCell ref="Y13:AC13"/>
    <mergeCell ref="AD13:AG13"/>
    <mergeCell ref="Y16:AA16"/>
    <mergeCell ref="Y17:AC17"/>
    <mergeCell ref="AD17:AG17"/>
    <mergeCell ref="R18:X18"/>
    <mergeCell ref="Y18:AC18"/>
    <mergeCell ref="AD18:AG18"/>
    <mergeCell ref="H17:I17"/>
    <mergeCell ref="H18:I18"/>
    <mergeCell ref="C17:C19"/>
    <mergeCell ref="P17:R17"/>
    <mergeCell ref="S17:X17"/>
    <mergeCell ref="I19:K19"/>
    <mergeCell ref="R19:X19"/>
    <mergeCell ref="H28:I28"/>
    <mergeCell ref="Y26:AA26"/>
    <mergeCell ref="C22:C24"/>
    <mergeCell ref="P22:R22"/>
    <mergeCell ref="S22:X22"/>
    <mergeCell ref="I24:K24"/>
    <mergeCell ref="R24:X24"/>
    <mergeCell ref="Y19:AC19"/>
    <mergeCell ref="AD19:AG19"/>
    <mergeCell ref="S21:X21"/>
    <mergeCell ref="AB21:AG21"/>
    <mergeCell ref="Y20:AF20"/>
    <mergeCell ref="Y21:AA21"/>
    <mergeCell ref="AE55:AG55"/>
    <mergeCell ref="AE56:AG57"/>
    <mergeCell ref="C56:H56"/>
    <mergeCell ref="I56:K56"/>
    <mergeCell ref="C57:H57"/>
    <mergeCell ref="C52:H52"/>
    <mergeCell ref="I52:K52"/>
    <mergeCell ref="AE52:AG52"/>
    <mergeCell ref="C53:H53"/>
    <mergeCell ref="I53:K53"/>
    <mergeCell ref="M53:O53"/>
    <mergeCell ref="AE53:AG54"/>
    <mergeCell ref="C54:H54"/>
    <mergeCell ref="I54:K54"/>
    <mergeCell ref="I57:K57"/>
    <mergeCell ref="O57:P57"/>
    <mergeCell ref="C55:H55"/>
    <mergeCell ref="I55:K55"/>
    <mergeCell ref="M55:P56"/>
    <mergeCell ref="P47:W47"/>
    <mergeCell ref="M51:P51"/>
    <mergeCell ref="J48:O48"/>
    <mergeCell ref="S48:X48"/>
    <mergeCell ref="C43:F44"/>
    <mergeCell ref="J44:O44"/>
    <mergeCell ref="C27:C29"/>
    <mergeCell ref="AB44:AG44"/>
    <mergeCell ref="AB48:AG48"/>
    <mergeCell ref="J36:O36"/>
    <mergeCell ref="AB36:AG36"/>
    <mergeCell ref="Y43:AF43"/>
    <mergeCell ref="Y40:AF40"/>
    <mergeCell ref="Y38:AF38"/>
    <mergeCell ref="AB39:AG39"/>
    <mergeCell ref="AB41:AG41"/>
    <mergeCell ref="J41:O41"/>
    <mergeCell ref="G33:I33"/>
    <mergeCell ref="G31:I31"/>
    <mergeCell ref="P31:R31"/>
    <mergeCell ref="Y31:AA31"/>
    <mergeCell ref="C36:F36"/>
    <mergeCell ref="C41:F41"/>
    <mergeCell ref="C32:F33"/>
    <mergeCell ref="C38:F39"/>
    <mergeCell ref="P32:X33"/>
    <mergeCell ref="G32:N32"/>
    <mergeCell ref="Y32:AF32"/>
    <mergeCell ref="Y33:AA33"/>
    <mergeCell ref="A6:A16"/>
    <mergeCell ref="G2:H3"/>
    <mergeCell ref="I2:R3"/>
    <mergeCell ref="F4:AG4"/>
    <mergeCell ref="A2:D4"/>
    <mergeCell ref="G11:I11"/>
    <mergeCell ref="P27:R27"/>
    <mergeCell ref="S27:X27"/>
    <mergeCell ref="I29:K29"/>
    <mergeCell ref="R29:X29"/>
    <mergeCell ref="Y24:AC24"/>
    <mergeCell ref="AD24:AG24"/>
    <mergeCell ref="AB26:AG26"/>
    <mergeCell ref="Y25:AF25"/>
    <mergeCell ref="Y22:AC22"/>
    <mergeCell ref="AD22:AG22"/>
    <mergeCell ref="R23:X23"/>
    <mergeCell ref="Y23:AC23"/>
    <mergeCell ref="AD23:AG23"/>
    <mergeCell ref="I1:AA1"/>
    <mergeCell ref="S44:X44"/>
    <mergeCell ref="S41:X41"/>
    <mergeCell ref="S39:X39"/>
    <mergeCell ref="S36:X36"/>
    <mergeCell ref="S31:X31"/>
    <mergeCell ref="S26:X26"/>
    <mergeCell ref="Y35:AF35"/>
    <mergeCell ref="J33:O33"/>
    <mergeCell ref="J31:O31"/>
    <mergeCell ref="J26:O26"/>
    <mergeCell ref="J21:O21"/>
    <mergeCell ref="J16:O16"/>
    <mergeCell ref="J17:L18"/>
    <mergeCell ref="M17:N18"/>
    <mergeCell ref="J22:L23"/>
    <mergeCell ref="M22:N23"/>
    <mergeCell ref="G35:N35"/>
    <mergeCell ref="J39:O39"/>
    <mergeCell ref="H22:I22"/>
    <mergeCell ref="H23:I23"/>
    <mergeCell ref="H27:I27"/>
    <mergeCell ref="J27:L28"/>
    <mergeCell ref="M27:N28"/>
    <mergeCell ref="Z51:AG51"/>
    <mergeCell ref="AB33:AG33"/>
    <mergeCell ref="G16:I16"/>
    <mergeCell ref="G21:I21"/>
    <mergeCell ref="G26:I26"/>
    <mergeCell ref="P11:R11"/>
    <mergeCell ref="P16:R16"/>
    <mergeCell ref="P21:R21"/>
    <mergeCell ref="P26:R26"/>
    <mergeCell ref="G38:N38"/>
    <mergeCell ref="G43:N43"/>
    <mergeCell ref="P43:V43"/>
    <mergeCell ref="P40:V40"/>
    <mergeCell ref="P38:V38"/>
    <mergeCell ref="P35:V35"/>
    <mergeCell ref="Y29:AC29"/>
    <mergeCell ref="AD29:AG29"/>
    <mergeCell ref="AB31:AG31"/>
    <mergeCell ref="Y30:AF30"/>
    <mergeCell ref="Y27:AC27"/>
    <mergeCell ref="AD27:AG27"/>
    <mergeCell ref="R28:X28"/>
    <mergeCell ref="Y28:AC28"/>
    <mergeCell ref="AD28:AG28"/>
  </mergeCells>
  <phoneticPr fontId="1"/>
  <pageMargins left="0.39370078740157483" right="0.39370078740157483" top="0.59055118110236227" bottom="0.59055118110236227" header="0.31496062992125984" footer="0.31496062992125984"/>
  <pageSetup paperSize="9" scale="82" orientation="portrait" r:id="rId1"/>
  <headerFooter>
    <oddHeader>&amp;R（様式第２号　消費税外税計算用）</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3</xdr:col>
                    <xdr:colOff>28575</xdr:colOff>
                    <xdr:row>5</xdr:row>
                    <xdr:rowOff>200025</xdr:rowOff>
                  </from>
                  <to>
                    <xdr:col>4</xdr:col>
                    <xdr:colOff>38100</xdr:colOff>
                    <xdr:row>7</xdr:row>
                    <xdr:rowOff>57150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3</xdr:col>
                    <xdr:colOff>28575</xdr:colOff>
                    <xdr:row>7</xdr:row>
                    <xdr:rowOff>190500</xdr:rowOff>
                  </from>
                  <to>
                    <xdr:col>4</xdr:col>
                    <xdr:colOff>28575</xdr:colOff>
                    <xdr:row>9</xdr:row>
                    <xdr:rowOff>66675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28575</xdr:colOff>
                    <xdr:row>6</xdr:row>
                    <xdr:rowOff>200025</xdr:rowOff>
                  </from>
                  <to>
                    <xdr:col>4</xdr:col>
                    <xdr:colOff>38100</xdr:colOff>
                    <xdr:row>8</xdr:row>
                    <xdr:rowOff>66675</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3</xdr:col>
                    <xdr:colOff>28575</xdr:colOff>
                    <xdr:row>10</xdr:row>
                    <xdr:rowOff>200025</xdr:rowOff>
                  </from>
                  <to>
                    <xdr:col>4</xdr:col>
                    <xdr:colOff>38100</xdr:colOff>
                    <xdr:row>12</xdr:row>
                    <xdr:rowOff>57150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3</xdr:col>
                    <xdr:colOff>28575</xdr:colOff>
                    <xdr:row>12</xdr:row>
                    <xdr:rowOff>190500</xdr:rowOff>
                  </from>
                  <to>
                    <xdr:col>4</xdr:col>
                    <xdr:colOff>28575</xdr:colOff>
                    <xdr:row>14</xdr:row>
                    <xdr:rowOff>66675</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3</xdr:col>
                    <xdr:colOff>28575</xdr:colOff>
                    <xdr:row>11</xdr:row>
                    <xdr:rowOff>200025</xdr:rowOff>
                  </from>
                  <to>
                    <xdr:col>4</xdr:col>
                    <xdr:colOff>38100</xdr:colOff>
                    <xdr:row>13</xdr:row>
                    <xdr:rowOff>66675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3</xdr:col>
                    <xdr:colOff>28575</xdr:colOff>
                    <xdr:row>15</xdr:row>
                    <xdr:rowOff>200025</xdr:rowOff>
                  </from>
                  <to>
                    <xdr:col>4</xdr:col>
                    <xdr:colOff>38100</xdr:colOff>
                    <xdr:row>17</xdr:row>
                    <xdr:rowOff>57150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3</xdr:col>
                    <xdr:colOff>28575</xdr:colOff>
                    <xdr:row>17</xdr:row>
                    <xdr:rowOff>190500</xdr:rowOff>
                  </from>
                  <to>
                    <xdr:col>4</xdr:col>
                    <xdr:colOff>28575</xdr:colOff>
                    <xdr:row>19</xdr:row>
                    <xdr:rowOff>66675</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3</xdr:col>
                    <xdr:colOff>28575</xdr:colOff>
                    <xdr:row>16</xdr:row>
                    <xdr:rowOff>200025</xdr:rowOff>
                  </from>
                  <to>
                    <xdr:col>4</xdr:col>
                    <xdr:colOff>38100</xdr:colOff>
                    <xdr:row>18</xdr:row>
                    <xdr:rowOff>66675</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3</xdr:col>
                    <xdr:colOff>28575</xdr:colOff>
                    <xdr:row>20</xdr:row>
                    <xdr:rowOff>200025</xdr:rowOff>
                  </from>
                  <to>
                    <xdr:col>4</xdr:col>
                    <xdr:colOff>38100</xdr:colOff>
                    <xdr:row>22</xdr:row>
                    <xdr:rowOff>57150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3</xdr:col>
                    <xdr:colOff>28575</xdr:colOff>
                    <xdr:row>22</xdr:row>
                    <xdr:rowOff>190500</xdr:rowOff>
                  </from>
                  <to>
                    <xdr:col>4</xdr:col>
                    <xdr:colOff>28575</xdr:colOff>
                    <xdr:row>24</xdr:row>
                    <xdr:rowOff>66675</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3</xdr:col>
                    <xdr:colOff>28575</xdr:colOff>
                    <xdr:row>21</xdr:row>
                    <xdr:rowOff>200025</xdr:rowOff>
                  </from>
                  <to>
                    <xdr:col>4</xdr:col>
                    <xdr:colOff>38100</xdr:colOff>
                    <xdr:row>23</xdr:row>
                    <xdr:rowOff>66675</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3</xdr:col>
                    <xdr:colOff>28575</xdr:colOff>
                    <xdr:row>25</xdr:row>
                    <xdr:rowOff>200025</xdr:rowOff>
                  </from>
                  <to>
                    <xdr:col>4</xdr:col>
                    <xdr:colOff>38100</xdr:colOff>
                    <xdr:row>27</xdr:row>
                    <xdr:rowOff>57150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3</xdr:col>
                    <xdr:colOff>28575</xdr:colOff>
                    <xdr:row>27</xdr:row>
                    <xdr:rowOff>190500</xdr:rowOff>
                  </from>
                  <to>
                    <xdr:col>4</xdr:col>
                    <xdr:colOff>28575</xdr:colOff>
                    <xdr:row>29</xdr:row>
                    <xdr:rowOff>66675</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3</xdr:col>
                    <xdr:colOff>28575</xdr:colOff>
                    <xdr:row>26</xdr:row>
                    <xdr:rowOff>200025</xdr:rowOff>
                  </from>
                  <to>
                    <xdr:col>4</xdr:col>
                    <xdr:colOff>38100</xdr:colOff>
                    <xdr:row>28</xdr:row>
                    <xdr:rowOff>66675</xdr:rowOff>
                  </to>
                </anchor>
              </controlPr>
            </control>
          </mc:Choice>
        </mc:AlternateContent>
        <mc:AlternateContent xmlns:mc="http://schemas.openxmlformats.org/markup-compatibility/2006">
          <mc:Choice Requires="x14">
            <control shapeId="7190" r:id="rId19" name="Check Box 22">
              <controlPr defaultSize="0" autoFill="0" autoLine="0" autoPict="0">
                <anchor moveWithCells="1">
                  <from>
                    <xdr:col>4</xdr:col>
                    <xdr:colOff>19050</xdr:colOff>
                    <xdr:row>2</xdr:row>
                    <xdr:rowOff>228600</xdr:rowOff>
                  </from>
                  <to>
                    <xdr:col>5</xdr:col>
                    <xdr:colOff>28575</xdr:colOff>
                    <xdr:row>3</xdr:row>
                    <xdr:rowOff>276225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税別</vt:lpstr>
      <vt:lpstr>税別!Print_Area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環境政策課・岡向　修治</cp:lastModifiedBy>
  <cp:lastPrinted>2026-09-29T05:09:23Z</cp:lastPrinted>
  <dcterms:created xsi:type="dcterms:W3CDTF">2026-06-25T01:17:18Z</dcterms:created>
  <dcterms:modified xsi:type="dcterms:W3CDTF">2026-10-07T23:55:02Z</dcterms:modified>
</cp:coreProperties>
</file>