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Tssv-k\（公共）営業ＳＥ共有\29_奈良県\大和郡山市\仕様書等\07_（様式6）標準準拠システム機能・帳票要求定義書\"/>
    </mc:Choice>
  </mc:AlternateContent>
  <xr:revisionPtr revIDLastSave="0" documentId="13_ncr:1_{96F553C1-6443-4DF0-9DC2-860F5AA9961F}" xr6:coauthVersionLast="47" xr6:coauthVersionMax="47" xr10:uidLastSave="{00000000-0000-0000-0000-000000000000}"/>
  <bookViews>
    <workbookView xWindow="-120" yWindow="-16320" windowWidth="29040" windowHeight="15720" tabRatio="810" activeTab="1" xr2:uid="{00000000-000D-0000-FFFF-FFFF00000000}"/>
  </bookViews>
  <sheets>
    <sheet name="【R6.８改定】改定履歴シート" sheetId="16" r:id="rId1"/>
    <sheet name="機能・帳票要件一覧" sheetId="13" r:id="rId2"/>
    <sheet name="機能・帳票要件集計表" sheetId="17" state="hidden" r:id="rId3"/>
  </sheets>
  <externalReferences>
    <externalReference r:id="rId4"/>
  </externalReferences>
  <definedNames>
    <definedName name="_xlnm._FilterDatabase" localSheetId="1" hidden="1">機能・帳票要件一覧!$A$5:$R$144</definedName>
    <definedName name="_grp1">#REF!</definedName>
    <definedName name="GRPALL">#REF!</definedName>
    <definedName name="_xlnm.Print_Area" localSheetId="0">'【R6.８改定】改定履歴シート'!$A$1:$F$31</definedName>
    <definedName name="_xlnm.Print_Area" localSheetId="1">機能・帳票要件一覧!$A$1:$R$143</definedName>
    <definedName name="_xlnm.Print_Titles" localSheetId="1">機能・帳票要件一覧!$5:$5</definedName>
    <definedName name="Z_AA7DE0AF_F694_4A1E_B105_F557C970D786_.wvu.FilterData" localSheetId="1" hidden="1">機能・帳票要件一覧!#REF!</definedName>
    <definedName name="Z_AA7DE0AF_F694_4A1E_B105_F557C970D786_.wvu.PrintArea" localSheetId="1" hidden="1">機能・帳票要件一覧!#REF!</definedName>
    <definedName name="Z_AA7DE0AF_F694_4A1E_B105_F557C970D786_.wvu.PrintTitles" localSheetId="1" hidden="1">機能・帳票要件一覧!#REF!,機能・帳票要件一覧!$1:$5</definedName>
    <definedName name="Z_AE323875_8527_4CB0_B18B_7F1A9B2573D6_.wvu.Cols" localSheetId="1" hidden="1">機能・帳票要件一覧!#REF!,機能・帳票要件一覧!#REF!,機能・帳票要件一覧!#REF!</definedName>
    <definedName name="Z_AE323875_8527_4CB0_B18B_7F1A9B2573D6_.wvu.FilterData" localSheetId="1" hidden="1">機能・帳票要件一覧!#REF!</definedName>
    <definedName name="Z_AE323875_8527_4CB0_B18B_7F1A9B2573D6_.wvu.PrintArea" localSheetId="1" hidden="1">機能・帳票要件一覧!#REF!</definedName>
    <definedName name="Z_AE323875_8527_4CB0_B18B_7F1A9B2573D6_.wvu.PrintTitles" localSheetId="1" hidden="1">機能・帳票要件一覧!#REF!,機能・帳票要件一覧!$1:$5</definedName>
    <definedName name="Z_F3109416_0640_4F3F_961F_104469EB5FDC_.wvu.FilterData" localSheetId="1" hidden="1">機能・帳票要件一覧!#REF!</definedName>
    <definedName name="Z_F3109416_0640_4F3F_961F_104469EB5FDC_.wvu.PrintArea" localSheetId="1" hidden="1">機能・帳票要件一覧!#REF!</definedName>
    <definedName name="Z_F3109416_0640_4F3F_961F_104469EB5FDC_.wvu.PrintTitles" localSheetId="1" hidden="1">機能・帳票要件一覧!#REF!,機能・帳票要件一覧!$1:$5</definedName>
    <definedName name="グループ">#REF!</definedName>
  </definedNames>
  <calcPr calcId="191029"/>
  <customWorkbookViews>
    <customWorkbookView name="Akutsu, Takeshi (JP - AB 阿久津 岳志) - 個人用ビュー" guid="{AE323875-8527-4CB0-B18B-7F1A9B2573D6}" mergeInterval="0" personalView="1" windowWidth="960" windowHeight="1040" tabRatio="810" activeSheetId="1" showComments="commIndAndComment"/>
    <customWorkbookView name="Igarashi, Yasuhiro (JP - AB 五十嵐 靖浩) - 個人用ビュー" guid="{AA7DE0AF-F694-4A1E-B105-F557C970D786}" mergeInterval="0" personalView="1" maximized="1" xWindow="-9" yWindow="-9" windowWidth="1938" windowHeight="1048" tabRatio="810" activeSheetId="1" showComments="commIndAndComment"/>
    <customWorkbookView name="東京都_x000a_ - 個人用ビュー" guid="{F3109416-0640-4F3F-961F-104469EB5FDC}" mergeInterval="0" personalView="1" maximized="1" xWindow="-9" yWindow="-9" windowWidth="1938" windowHeight="1060" tabRatio="81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7" l="1"/>
  <c r="F16" i="17" s="1"/>
  <c r="E15" i="17"/>
  <c r="F15" i="17" s="1"/>
  <c r="E14" i="17"/>
  <c r="F14" i="17" s="1"/>
  <c r="E13" i="17"/>
  <c r="F13" i="17" s="1"/>
  <c r="E12" i="17"/>
  <c r="F12" i="17" s="1"/>
  <c r="E11" i="17"/>
  <c r="F11" i="17" s="1"/>
  <c r="E10" i="17"/>
  <c r="F10" i="17" s="1"/>
  <c r="E9" i="17"/>
  <c r="F9" i="17" s="1"/>
  <c r="E8" i="17"/>
  <c r="F8" i="17" s="1"/>
  <c r="E7" i="17"/>
  <c r="F7" i="17" s="1"/>
  <c r="E6" i="17"/>
  <c r="F6" i="17" s="1"/>
  <c r="E5" i="17"/>
  <c r="F5" i="17" s="1"/>
  <c r="F17" i="17" l="1"/>
  <c r="E17" i="17"/>
  <c r="E18" i="17" s="1"/>
</calcChain>
</file>

<file path=xl/sharedStrings.xml><?xml version="1.0" encoding="utf-8"?>
<sst xmlns="http://schemas.openxmlformats.org/spreadsheetml/2006/main" count="895" uniqueCount="601">
  <si>
    <t>カスタマーバーコード</t>
    <phoneticPr fontId="1"/>
  </si>
  <si>
    <t>2.1.1.</t>
    <phoneticPr fontId="5"/>
  </si>
  <si>
    <t>メモ</t>
    <phoneticPr fontId="1"/>
  </si>
  <si>
    <t>入力場所・入力端末</t>
    <phoneticPr fontId="1"/>
  </si>
  <si>
    <t>住所マスタ</t>
    <phoneticPr fontId="1"/>
  </si>
  <si>
    <t>役場マスタ</t>
    <phoneticPr fontId="1"/>
  </si>
  <si>
    <t>金融機関マスタ</t>
    <phoneticPr fontId="1"/>
  </si>
  <si>
    <t>公印管理</t>
    <phoneticPr fontId="1"/>
  </si>
  <si>
    <t>検索機能</t>
    <phoneticPr fontId="1"/>
  </si>
  <si>
    <t>検索文字入力</t>
    <phoneticPr fontId="1"/>
  </si>
  <si>
    <t>他システム連携</t>
    <phoneticPr fontId="1"/>
  </si>
  <si>
    <t>発行番号</t>
    <phoneticPr fontId="1"/>
  </si>
  <si>
    <t>公用表示</t>
    <phoneticPr fontId="1"/>
  </si>
  <si>
    <t>宛名シール</t>
    <phoneticPr fontId="1"/>
  </si>
  <si>
    <t>アクセスログ管理</t>
    <phoneticPr fontId="1"/>
  </si>
  <si>
    <t>保存年限</t>
    <phoneticPr fontId="1"/>
  </si>
  <si>
    <t>操作権限管理</t>
    <phoneticPr fontId="1"/>
  </si>
  <si>
    <t>ヘルプ機能</t>
    <phoneticPr fontId="1"/>
  </si>
  <si>
    <t>印刷</t>
    <phoneticPr fontId="1"/>
  </si>
  <si>
    <t>エラー・アラート項目</t>
    <phoneticPr fontId="1"/>
  </si>
  <si>
    <t>データ出力</t>
    <phoneticPr fontId="1"/>
  </si>
  <si>
    <t>データ構造</t>
    <phoneticPr fontId="1"/>
  </si>
  <si>
    <t>文字</t>
    <phoneticPr fontId="1"/>
  </si>
  <si>
    <t>非機能要件</t>
    <rPh sb="0" eb="1">
      <t>ヒ</t>
    </rPh>
    <rPh sb="1" eb="3">
      <t>キノウ</t>
    </rPh>
    <rPh sb="3" eb="5">
      <t>ヨウケン</t>
    </rPh>
    <phoneticPr fontId="1"/>
  </si>
  <si>
    <t>1. 共通機能</t>
    <rPh sb="3" eb="5">
      <t>キョウツウ</t>
    </rPh>
    <rPh sb="5" eb="7">
      <t>キノウ</t>
    </rPh>
    <phoneticPr fontId="1"/>
  </si>
  <si>
    <t>1.1. 管理項目</t>
    <rPh sb="5" eb="7">
      <t>カンリ</t>
    </rPh>
    <rPh sb="7" eb="9">
      <t>コウモク</t>
    </rPh>
    <phoneticPr fontId="5"/>
  </si>
  <si>
    <t>1.1.1.</t>
  </si>
  <si>
    <t>1.1.11.</t>
    <phoneticPr fontId="1"/>
  </si>
  <si>
    <t>1.2. 検索・照会</t>
    <phoneticPr fontId="5"/>
  </si>
  <si>
    <t>1.2.1.</t>
    <phoneticPr fontId="1"/>
  </si>
  <si>
    <t>－</t>
    <phoneticPr fontId="1"/>
  </si>
  <si>
    <t>端数処理・税額計算方針</t>
  </si>
  <si>
    <t>発行者</t>
    <rPh sb="0" eb="3">
      <t>ハッコウシャ</t>
    </rPh>
    <phoneticPr fontId="1"/>
  </si>
  <si>
    <t>今後のコンビニ交付の利用拡大に鑑み、コンビニ交付における連携対応は必須とする。
ただし、コンビニ交付サービスを提供するかは、市区町村の状況に鑑み、選択できることとする。</t>
    <rPh sb="0" eb="2">
      <t>コンゴ</t>
    </rPh>
    <rPh sb="7" eb="9">
      <t>コウフ</t>
    </rPh>
    <rPh sb="10" eb="12">
      <t>リヨウ</t>
    </rPh>
    <rPh sb="12" eb="14">
      <t>カクダイ</t>
    </rPh>
    <rPh sb="15" eb="16">
      <t>カンガ</t>
    </rPh>
    <rPh sb="22" eb="24">
      <t>コウフ</t>
    </rPh>
    <rPh sb="28" eb="30">
      <t>レンケイ</t>
    </rPh>
    <rPh sb="30" eb="32">
      <t>タイオウ</t>
    </rPh>
    <rPh sb="33" eb="35">
      <t>ヒッス</t>
    </rPh>
    <rPh sb="48" eb="50">
      <t>コウフ</t>
    </rPh>
    <rPh sb="55" eb="57">
      <t>テイキョウ</t>
    </rPh>
    <rPh sb="62" eb="64">
      <t>シク</t>
    </rPh>
    <rPh sb="64" eb="66">
      <t>チョウソン</t>
    </rPh>
    <rPh sb="67" eb="69">
      <t>ジョウキョウ</t>
    </rPh>
    <rPh sb="70" eb="71">
      <t>カンガ</t>
    </rPh>
    <rPh sb="73" eb="75">
      <t>センタク</t>
    </rPh>
    <phoneticPr fontId="1"/>
  </si>
  <si>
    <t>1.3. 抑止設定</t>
    <phoneticPr fontId="5"/>
  </si>
  <si>
    <t>1.3.1.</t>
    <phoneticPr fontId="1"/>
  </si>
  <si>
    <t>1.4.端数処理・税額計算</t>
    <rPh sb="4" eb="6">
      <t>ハスウ</t>
    </rPh>
    <rPh sb="6" eb="8">
      <t>ショリ</t>
    </rPh>
    <rPh sb="9" eb="11">
      <t>ゼイガク</t>
    </rPh>
    <rPh sb="11" eb="13">
      <t>ケイサン</t>
    </rPh>
    <phoneticPr fontId="5"/>
  </si>
  <si>
    <t>1.4.1.</t>
    <phoneticPr fontId="1"/>
  </si>
  <si>
    <t>1.5. 証明・通知</t>
    <phoneticPr fontId="5"/>
  </si>
  <si>
    <t>1.5.2.</t>
    <phoneticPr fontId="1"/>
  </si>
  <si>
    <t>1.5.1.</t>
    <phoneticPr fontId="1"/>
  </si>
  <si>
    <t>1.6.1.</t>
    <phoneticPr fontId="1"/>
  </si>
  <si>
    <t>1.6.2.</t>
    <phoneticPr fontId="1"/>
  </si>
  <si>
    <t>1.6.3.</t>
  </si>
  <si>
    <t>1.6.4.</t>
  </si>
  <si>
    <t>1.6.5.</t>
  </si>
  <si>
    <t>1.7.5.</t>
  </si>
  <si>
    <t>1.7.6.</t>
  </si>
  <si>
    <t>2. 非機能要件</t>
    <rPh sb="3" eb="6">
      <t>ヒキノウ</t>
    </rPh>
    <rPh sb="6" eb="8">
      <t>ヨウケン</t>
    </rPh>
    <phoneticPr fontId="1"/>
  </si>
  <si>
    <t xml:space="preserve">2.1. </t>
    <phoneticPr fontId="5"/>
  </si>
  <si>
    <t>宛名管理</t>
    <rPh sb="0" eb="2">
      <t>アテナ</t>
    </rPh>
    <rPh sb="2" eb="4">
      <t>カンリ</t>
    </rPh>
    <phoneticPr fontId="1"/>
  </si>
  <si>
    <t>送付先の記載</t>
    <rPh sb="0" eb="3">
      <t>ソウフサキ</t>
    </rPh>
    <rPh sb="4" eb="6">
      <t>キサイ</t>
    </rPh>
    <phoneticPr fontId="1"/>
  </si>
  <si>
    <t>処理注意者への発行抑止</t>
    <rPh sb="0" eb="2">
      <t>ショリ</t>
    </rPh>
    <rPh sb="2" eb="4">
      <t>チュウイ</t>
    </rPh>
    <rPh sb="4" eb="5">
      <t>シャ</t>
    </rPh>
    <rPh sb="7" eb="9">
      <t>ハッコウ</t>
    </rPh>
    <rPh sb="9" eb="11">
      <t>ヨクシ</t>
    </rPh>
    <phoneticPr fontId="1"/>
  </si>
  <si>
    <t>1.3.2.</t>
    <phoneticPr fontId="1"/>
  </si>
  <si>
    <t>1.3.3.</t>
    <phoneticPr fontId="1"/>
  </si>
  <si>
    <t>文字溢れ対応等</t>
    <rPh sb="6" eb="7">
      <t>トウ</t>
    </rPh>
    <phoneticPr fontId="1"/>
  </si>
  <si>
    <t>窓あき封筒に対応した送付先の印字出力</t>
    <rPh sb="0" eb="1">
      <t>マド</t>
    </rPh>
    <rPh sb="3" eb="5">
      <t>フウトウ</t>
    </rPh>
    <rPh sb="6" eb="8">
      <t>タイオウ</t>
    </rPh>
    <rPh sb="10" eb="13">
      <t>ソウフサキ</t>
    </rPh>
    <rPh sb="14" eb="16">
      <t>インジ</t>
    </rPh>
    <rPh sb="16" eb="18">
      <t>シュツリョク</t>
    </rPh>
    <phoneticPr fontId="1"/>
  </si>
  <si>
    <t>1.5.3.</t>
    <phoneticPr fontId="1"/>
  </si>
  <si>
    <t>1.5.4.</t>
    <phoneticPr fontId="1"/>
  </si>
  <si>
    <t>1.5.5.</t>
    <phoneticPr fontId="1"/>
  </si>
  <si>
    <t>1.5.6.</t>
    <phoneticPr fontId="1"/>
  </si>
  <si>
    <t>1.5.7.</t>
    <phoneticPr fontId="1"/>
  </si>
  <si>
    <t>eLTAXへの情報送信</t>
    <rPh sb="7" eb="9">
      <t>ジョウホウ</t>
    </rPh>
    <rPh sb="9" eb="11">
      <t>ソウシン</t>
    </rPh>
    <phoneticPr fontId="1"/>
  </si>
  <si>
    <t>改元</t>
    <rPh sb="0" eb="2">
      <t>カイゲン</t>
    </rPh>
    <phoneticPr fontId="1"/>
  </si>
  <si>
    <t>文書番号</t>
    <rPh sb="0" eb="4">
      <t>ブンショバンゴウ</t>
    </rPh>
    <phoneticPr fontId="1"/>
  </si>
  <si>
    <t>eLTAXからの情報との紐づけ</t>
    <rPh sb="8" eb="10">
      <t>ジョウホウ</t>
    </rPh>
    <rPh sb="12" eb="13">
      <t>ヒモ</t>
    </rPh>
    <phoneticPr fontId="1"/>
  </si>
  <si>
    <t>1.8.2.</t>
  </si>
  <si>
    <t>1.8.3.</t>
  </si>
  <si>
    <t>一括処理などにおけるエラー・アラート</t>
    <rPh sb="0" eb="4">
      <t>イッカツショリ</t>
    </rPh>
    <phoneticPr fontId="1"/>
  </si>
  <si>
    <t>エラー・アラート項目の選択</t>
    <rPh sb="11" eb="13">
      <t>センタク</t>
    </rPh>
    <phoneticPr fontId="1"/>
  </si>
  <si>
    <t>1.7. 連携</t>
    <rPh sb="5" eb="7">
      <t>レンケイ</t>
    </rPh>
    <phoneticPr fontId="5"/>
  </si>
  <si>
    <t>1.7.2.</t>
  </si>
  <si>
    <t>1.7.3.</t>
  </si>
  <si>
    <t>1.8. 共通管理</t>
    <rPh sb="5" eb="7">
      <t>キョウツウ</t>
    </rPh>
    <rPh sb="7" eb="9">
      <t>カンリ</t>
    </rPh>
    <phoneticPr fontId="5"/>
  </si>
  <si>
    <t>1.8.4.</t>
  </si>
  <si>
    <t>1.8.6.</t>
  </si>
  <si>
    <t>1.6.返戻・公示送達</t>
    <rPh sb="4" eb="6">
      <t>ヘンレイ</t>
    </rPh>
    <rPh sb="7" eb="11">
      <t>コウジソウタツ</t>
    </rPh>
    <phoneticPr fontId="1"/>
  </si>
  <si>
    <t>1.9. エラー・アラート項目</t>
    <rPh sb="13" eb="15">
      <t>コウモク</t>
    </rPh>
    <phoneticPr fontId="5"/>
  </si>
  <si>
    <t>1.9.1.</t>
  </si>
  <si>
    <t>1.9.2.</t>
  </si>
  <si>
    <t>1.9.3.</t>
  </si>
  <si>
    <t>1.10. 様式・帳票出力</t>
    <rPh sb="6" eb="8">
      <t>ヨウシキ</t>
    </rPh>
    <rPh sb="9" eb="11">
      <t>チョウヒョウ</t>
    </rPh>
    <rPh sb="11" eb="13">
      <t>シュツリョク</t>
    </rPh>
    <phoneticPr fontId="5"/>
  </si>
  <si>
    <t>1.11. データ要件</t>
    <rPh sb="9" eb="11">
      <t>ヨウケン</t>
    </rPh>
    <phoneticPr fontId="5"/>
  </si>
  <si>
    <t>1.11.1.</t>
  </si>
  <si>
    <t>1.11.2.</t>
  </si>
  <si>
    <t>1.6.6.</t>
  </si>
  <si>
    <t>1.6.7.</t>
  </si>
  <si>
    <t>1.6.9.</t>
  </si>
  <si>
    <t>返戻者情報管理</t>
    <rPh sb="0" eb="2">
      <t>ヘンレイ</t>
    </rPh>
    <rPh sb="2" eb="5">
      <t>シャジョウホウ</t>
    </rPh>
    <rPh sb="5" eb="7">
      <t>カンリ</t>
    </rPh>
    <phoneticPr fontId="1"/>
  </si>
  <si>
    <t>返戻者情報のバーコード登録</t>
    <rPh sb="0" eb="2">
      <t>ヘンレイ</t>
    </rPh>
    <rPh sb="2" eb="5">
      <t>シャジョウホウ</t>
    </rPh>
    <rPh sb="11" eb="13">
      <t>トウロク</t>
    </rPh>
    <phoneticPr fontId="1"/>
  </si>
  <si>
    <t>処理保留</t>
    <rPh sb="0" eb="2">
      <t>ショリ</t>
    </rPh>
    <rPh sb="2" eb="4">
      <t>ホリュウ</t>
    </rPh>
    <phoneticPr fontId="1"/>
  </si>
  <si>
    <t>再発行</t>
    <rPh sb="0" eb="3">
      <t>サイハッコウ</t>
    </rPh>
    <phoneticPr fontId="1"/>
  </si>
  <si>
    <t>公示送達登録</t>
    <rPh sb="0" eb="4">
      <t>コウジソウタツ</t>
    </rPh>
    <rPh sb="4" eb="6">
      <t>トウロク</t>
    </rPh>
    <phoneticPr fontId="1"/>
  </si>
  <si>
    <t>公示送達対象の照会</t>
    <rPh sb="0" eb="4">
      <t>コウジソウタツ</t>
    </rPh>
    <rPh sb="4" eb="6">
      <t>タイショウ</t>
    </rPh>
    <rPh sb="7" eb="9">
      <t>ショウカイ</t>
    </rPh>
    <phoneticPr fontId="1"/>
  </si>
  <si>
    <t>公示送達対象の異動の確認</t>
    <rPh sb="0" eb="4">
      <t>コウジソウタツ</t>
    </rPh>
    <rPh sb="4" eb="6">
      <t>タイショウ</t>
    </rPh>
    <rPh sb="7" eb="9">
      <t>イドウ</t>
    </rPh>
    <rPh sb="10" eb="12">
      <t>カクニン</t>
    </rPh>
    <phoneticPr fontId="1"/>
  </si>
  <si>
    <t>返戻者情報の一括取込</t>
    <rPh sb="0" eb="3">
      <t>ヘンレイシャ</t>
    </rPh>
    <rPh sb="3" eb="5">
      <t>ジョウホウ</t>
    </rPh>
    <rPh sb="6" eb="8">
      <t>イッカツ</t>
    </rPh>
    <phoneticPr fontId="1"/>
  </si>
  <si>
    <t>eLTAXからの情報の取込</t>
  </si>
  <si>
    <t>支援措置対象者照会</t>
    <rPh sb="2" eb="4">
      <t>ソチ</t>
    </rPh>
    <phoneticPr fontId="1"/>
  </si>
  <si>
    <t>支援措置対象者への発行抑止</t>
    <rPh sb="0" eb="2">
      <t>シエン</t>
    </rPh>
    <rPh sb="2" eb="4">
      <t>ソチ</t>
    </rPh>
    <rPh sb="4" eb="7">
      <t>タイショウシャ</t>
    </rPh>
    <phoneticPr fontId="1"/>
  </si>
  <si>
    <t>アクセスログが取得できないOS独自の印刷ができること。</t>
    <phoneticPr fontId="1"/>
  </si>
  <si>
    <t xml:space="preserve">調査結果より住所が判明した納税義務者に対し、納期限及び送付先を再設定の上、返戻となった帳票を再発行できること。
</t>
    <rPh sb="0" eb="4">
      <t>チョウサケッカ</t>
    </rPh>
    <rPh sb="6" eb="8">
      <t>ジュウショ</t>
    </rPh>
    <rPh sb="9" eb="11">
      <t>ハンメイ</t>
    </rPh>
    <rPh sb="13" eb="18">
      <t>ノウゼイギムシャ</t>
    </rPh>
    <rPh sb="19" eb="20">
      <t>タイ</t>
    </rPh>
    <rPh sb="22" eb="25">
      <t>ノウキゲン</t>
    </rPh>
    <rPh sb="25" eb="26">
      <t>オヨ</t>
    </rPh>
    <rPh sb="27" eb="30">
      <t>ソウフサキ</t>
    </rPh>
    <rPh sb="31" eb="34">
      <t>サイセッテイ</t>
    </rPh>
    <rPh sb="35" eb="36">
      <t>ウエ</t>
    </rPh>
    <rPh sb="37" eb="39">
      <t>ヘンレイ</t>
    </rPh>
    <rPh sb="43" eb="45">
      <t>チョウヒョウ</t>
    </rPh>
    <rPh sb="46" eb="49">
      <t>サイハッコウ</t>
    </rPh>
    <phoneticPr fontId="2"/>
  </si>
  <si>
    <t xml:space="preserve">eLTAXへの送信データについては、eLTAXの取込仕様に合せ、1,000件を超える場合は1,000件ごとのファイルに分割する機能を持つこと。
</t>
    <rPh sb="7" eb="9">
      <t>ソウシン</t>
    </rPh>
    <rPh sb="42" eb="44">
      <t>バアイ</t>
    </rPh>
    <phoneticPr fontId="1"/>
  </si>
  <si>
    <t>1.6.10.</t>
    <phoneticPr fontId="1"/>
  </si>
  <si>
    <t>1.6.11.</t>
    <phoneticPr fontId="1"/>
  </si>
  <si>
    <t>eLTAXに関して、利用届出情報以外の情報連携については、各税目において定義している。</t>
    <rPh sb="6" eb="7">
      <t>カン</t>
    </rPh>
    <rPh sb="10" eb="14">
      <t>リヨウトドケデ</t>
    </rPh>
    <rPh sb="14" eb="15">
      <t>ジョウ</t>
    </rPh>
    <rPh sb="16" eb="18">
      <t>イガイ</t>
    </rPh>
    <rPh sb="19" eb="23">
      <t>ジョウホウレンケイ</t>
    </rPh>
    <rPh sb="29" eb="32">
      <t>カクゼイモク</t>
    </rPh>
    <rPh sb="36" eb="38">
      <t>テイギ</t>
    </rPh>
    <rPh sb="40" eb="42">
      <t>テイギ</t>
    </rPh>
    <phoneticPr fontId="1"/>
  </si>
  <si>
    <t>1.5.8.</t>
  </si>
  <si>
    <t>公示送達対象の出力</t>
    <rPh sb="0" eb="2">
      <t>コウジ</t>
    </rPh>
    <rPh sb="2" eb="4">
      <t>ソウタツ</t>
    </rPh>
    <rPh sb="4" eb="6">
      <t>タイショウ</t>
    </rPh>
    <rPh sb="7" eb="9">
      <t>シュツリョク</t>
    </rPh>
    <rPh sb="8" eb="9">
      <t>チュウシュツ</t>
    </rPh>
    <phoneticPr fontId="1"/>
  </si>
  <si>
    <t>公示送達文書の出力</t>
    <rPh sb="0" eb="6">
      <t>コウジソウタツブンショ</t>
    </rPh>
    <rPh sb="7" eb="9">
      <t>シュツリョク</t>
    </rPh>
    <phoneticPr fontId="1"/>
  </si>
  <si>
    <t>科目、年度、期別毎に公示送達文書を出力できること。</t>
    <rPh sb="17" eb="19">
      <t>シュツリョク</t>
    </rPh>
    <phoneticPr fontId="1"/>
  </si>
  <si>
    <t xml:space="preserve">－
</t>
    <phoneticPr fontId="1"/>
  </si>
  <si>
    <t>1.1.2.</t>
    <phoneticPr fontId="1"/>
  </si>
  <si>
    <t>1.1.3.</t>
    <phoneticPr fontId="1"/>
  </si>
  <si>
    <t>1.1.4.</t>
    <phoneticPr fontId="1"/>
  </si>
  <si>
    <t>1.1.5.</t>
    <phoneticPr fontId="1"/>
  </si>
  <si>
    <t>1.1.6.</t>
    <phoneticPr fontId="1"/>
  </si>
  <si>
    <t>1.1.7.</t>
    <phoneticPr fontId="1"/>
  </si>
  <si>
    <t>1.2.2.</t>
    <phoneticPr fontId="1"/>
  </si>
  <si>
    <t>1.2.4.</t>
    <phoneticPr fontId="1"/>
  </si>
  <si>
    <t>検索関連機能</t>
    <rPh sb="0" eb="6">
      <t>ケンサクカンレンキノウ</t>
    </rPh>
    <phoneticPr fontId="1"/>
  </si>
  <si>
    <t xml:space="preserve">論理的に成立し得ない入力その他の抑止すべき入力等（少なくとも各業務で規定したエラー・アラート項目に記載したもの）は、エラー（※）として抑止すること。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論理的には成立するが特に注意を要する入力等（少なくとも各業務の仕様書に記載のもの）は、アラート（※）として注意喚起すること。
※エラー：論理的に成立し得ない入力その他の抑止すべき入力等について、抑止すべき原因が解消されるまで、
　　　　　当該入力等を確定（本登録）できないもの。
※アラート：論理的には成立するが特に注意を要する入力等について、注意喚起の表示を経た上で、
　　　　　　当該入力等を確定できるもの。
エラー・アラートとする場合は、原因となったエラー・アラート項目と理由・対応方法を入力者に適切に伝えること。
</t>
    <rPh sb="25" eb="26">
      <t>スク</t>
    </rPh>
    <rPh sb="30" eb="31">
      <t>カク</t>
    </rPh>
    <rPh sb="31" eb="33">
      <t>ギョウム</t>
    </rPh>
    <rPh sb="34" eb="36">
      <t>キテイ</t>
    </rPh>
    <rPh sb="46" eb="48">
      <t>コウモク</t>
    </rPh>
    <rPh sb="49" eb="51">
      <t>キサイ</t>
    </rPh>
    <rPh sb="270" eb="271">
      <t>カク</t>
    </rPh>
    <rPh sb="271" eb="273">
      <t>ギョウム</t>
    </rPh>
    <rPh sb="274" eb="277">
      <t>シヨウショ</t>
    </rPh>
    <phoneticPr fontId="1"/>
  </si>
  <si>
    <t>住民記録システム標準仕様書に準じる。</t>
    <rPh sb="0" eb="2">
      <t>ジュウミン</t>
    </rPh>
    <rPh sb="2" eb="4">
      <t>キロク</t>
    </rPh>
    <rPh sb="8" eb="10">
      <t>ヒョウジュン</t>
    </rPh>
    <rPh sb="10" eb="12">
      <t>シヨウ</t>
    </rPh>
    <rPh sb="12" eb="13">
      <t>ショ</t>
    </rPh>
    <rPh sb="14" eb="15">
      <t>ジュン</t>
    </rPh>
    <phoneticPr fontId="1"/>
  </si>
  <si>
    <t>令和の改元作業での課題も踏まえ、プログラム改修なしに改元対応できる要件を追加している。</t>
    <rPh sb="0" eb="2">
      <t>レイワ</t>
    </rPh>
    <rPh sb="3" eb="5">
      <t>カイゲン</t>
    </rPh>
    <rPh sb="5" eb="7">
      <t>サギョウ</t>
    </rPh>
    <rPh sb="9" eb="11">
      <t>カダイ</t>
    </rPh>
    <rPh sb="12" eb="13">
      <t>フ</t>
    </rPh>
    <rPh sb="21" eb="23">
      <t>カイシュウ</t>
    </rPh>
    <rPh sb="26" eb="28">
      <t>カイゲン</t>
    </rPh>
    <rPh sb="28" eb="30">
      <t>タイオウ</t>
    </rPh>
    <rPh sb="33" eb="35">
      <t>ヨウケン</t>
    </rPh>
    <rPh sb="36" eb="38">
      <t>ツイカ</t>
    </rPh>
    <phoneticPr fontId="1"/>
  </si>
  <si>
    <t>原則として外部帳票は全てカスタマーバーコードが必要と想定されるが、帳票ごとの制約を考慮する必要があるため、カスタマーバーコードが必要な帳票は各税目の印字項目で定義している。
出力件数に応じてカスタマーバーコード印字要否が異なることが想定されるため、帳票ごとにカスタマーバーコード印字を制御する機能を定義している。</t>
    <rPh sb="87" eb="89">
      <t>シュツリョク</t>
    </rPh>
    <rPh sb="89" eb="91">
      <t>ケンスウ</t>
    </rPh>
    <rPh sb="92" eb="93">
      <t>オウ</t>
    </rPh>
    <rPh sb="105" eb="107">
      <t>インジ</t>
    </rPh>
    <rPh sb="107" eb="109">
      <t>ヨウヒ</t>
    </rPh>
    <rPh sb="110" eb="111">
      <t>コト</t>
    </rPh>
    <rPh sb="116" eb="118">
      <t>ソウテイ</t>
    </rPh>
    <rPh sb="139" eb="141">
      <t>インジ</t>
    </rPh>
    <rPh sb="142" eb="144">
      <t>セイギョ</t>
    </rPh>
    <rPh sb="146" eb="148">
      <t>キノウ</t>
    </rPh>
    <rPh sb="149" eb="151">
      <t>テイギ</t>
    </rPh>
    <phoneticPr fontId="1"/>
  </si>
  <si>
    <t>住民記録システム標準仕様書を基に作成している。
封入・封緘時の作業誤りのリスクが少ない窓あき封筒を、住民への各種通知書を発送する際の標準的な運用として位置付ける。</t>
    <phoneticPr fontId="1"/>
  </si>
  <si>
    <t>運用の中で任意の対象者に対する宛名シールを作成するシーンが想定されることから、1.1.1.で定義する送付先に対して、任意に宛名シールを作成する機能、対象者のINPUTファイルによる出力機能を定義している。ただし、具体的な実現方法は限定していない。</t>
    <rPh sb="0" eb="2">
      <t>ウンヨウ</t>
    </rPh>
    <rPh sb="3" eb="4">
      <t>ナカ</t>
    </rPh>
    <rPh sb="5" eb="7">
      <t>ニンイ</t>
    </rPh>
    <rPh sb="8" eb="11">
      <t>タイショウシャ</t>
    </rPh>
    <rPh sb="12" eb="13">
      <t>タイ</t>
    </rPh>
    <rPh sb="15" eb="17">
      <t>アテナ</t>
    </rPh>
    <rPh sb="21" eb="23">
      <t>サクセイ</t>
    </rPh>
    <rPh sb="29" eb="31">
      <t>ソウテイ</t>
    </rPh>
    <rPh sb="54" eb="55">
      <t>タイ</t>
    </rPh>
    <rPh sb="71" eb="73">
      <t>キノウ</t>
    </rPh>
    <rPh sb="74" eb="77">
      <t>タイショウシャ</t>
    </rPh>
    <rPh sb="90" eb="92">
      <t>シュツリョク</t>
    </rPh>
    <rPh sb="92" eb="94">
      <t>キノウ</t>
    </rPh>
    <rPh sb="95" eb="97">
      <t>テイギ</t>
    </rPh>
    <rPh sb="106" eb="109">
      <t>グタイテキ</t>
    </rPh>
    <rPh sb="110" eb="114">
      <t>ジツゲンホウホウ</t>
    </rPh>
    <rPh sb="115" eb="117">
      <t>ゲンテイ</t>
    </rPh>
    <phoneticPr fontId="1"/>
  </si>
  <si>
    <t>業務の省力化のため、eLTAXの取込仕様に合わせ、ファイルを分割する機能を定義している。</t>
    <rPh sb="0" eb="2">
      <t>ギョウム</t>
    </rPh>
    <rPh sb="3" eb="5">
      <t>ショウリョク</t>
    </rPh>
    <rPh sb="5" eb="6">
      <t>カ</t>
    </rPh>
    <rPh sb="18" eb="20">
      <t>シヨウ</t>
    </rPh>
    <rPh sb="21" eb="22">
      <t>ア</t>
    </rPh>
    <rPh sb="30" eb="32">
      <t>ブンカツ</t>
    </rPh>
    <rPh sb="34" eb="36">
      <t>キノウ</t>
    </rPh>
    <rPh sb="37" eb="39">
      <t>テイギ</t>
    </rPh>
    <phoneticPr fontId="1"/>
  </si>
  <si>
    <t xml:space="preserve">住民記録システム標準仕様書を基に作成している。
ログの保管期間は、各市区町村の開示請求の対応期間と同じであることが望ましい。ログの容量は大きくなるため、期間が長いほどディスク容量を占めることになる。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地方団体に対する追加課金等の理由も明確になる。特に、特定個人情報に関わるログに関しては、内部監査及び外部監査人（情報保護委員会による監査等を含む。）にも対応できるよう、監査証跡としての役割も満たせることが必要である。（特定個人情報へのアクセスログについては、安全管理措置でログの取得と定期的な分析・確認が義務づけられており、ログ取得機能を提供できないシステムは番号法違反となり、導入できない。）
なお、印刷ログについては、プリンタ名では印刷場所の特定が困難な場合があるため、その場合は省略することも、印刷端末名をもって代えることも可とすることとした。 </t>
    <rPh sb="146" eb="148">
      <t>チホウ</t>
    </rPh>
    <rPh sb="148" eb="150">
      <t>ダンタイ</t>
    </rPh>
    <phoneticPr fontId="1"/>
  </si>
  <si>
    <t>エラー、アラート機能については、各税目にて業務上必要な機能が異なるため、税目ごとの定義することとしている。一方で、各パッケージ製品を正常稼働させる上必要なエラー、アラート（データベース仕様上、数字項目以外の入力は不可 など）についても定義する必要があることから、共通要件として全般的な定義を実施している。
また、各税目におけるエラー、アラート発出の詳細な条件については、各団体の規模や体制、製品の仕様に応じて多様であるため、業務上必須と考えられるエラー、アラートの大まかな条件や機能についてのみ標準仕様書に定義し、詳細な条件の網羅的な定義は実施せず、一例を参考資料として標準仕様書の別紙として整理している。各団体は当該参考資料を活用し、各パッケージ製品の実装状況を確認することで、自団体に適したパッケージ製品を選定することを想定している。</t>
    <rPh sb="8" eb="10">
      <t>キノウ</t>
    </rPh>
    <rPh sb="16" eb="17">
      <t>カク</t>
    </rPh>
    <rPh sb="17" eb="19">
      <t>ゼイモク</t>
    </rPh>
    <rPh sb="21" eb="24">
      <t>ギョウムジョウ</t>
    </rPh>
    <rPh sb="24" eb="26">
      <t>ヒツヨウ</t>
    </rPh>
    <rPh sb="27" eb="29">
      <t>キノウ</t>
    </rPh>
    <rPh sb="30" eb="31">
      <t>コト</t>
    </rPh>
    <rPh sb="36" eb="38">
      <t>ゼイモク</t>
    </rPh>
    <rPh sb="41" eb="43">
      <t>テイギ</t>
    </rPh>
    <rPh sb="53" eb="55">
      <t>イッポウ</t>
    </rPh>
    <rPh sb="57" eb="58">
      <t>カク</t>
    </rPh>
    <rPh sb="63" eb="65">
      <t>セイヒン</t>
    </rPh>
    <rPh sb="66" eb="68">
      <t>セイジョウ</t>
    </rPh>
    <rPh sb="68" eb="70">
      <t>カドウ</t>
    </rPh>
    <rPh sb="73" eb="74">
      <t>ジョウ</t>
    </rPh>
    <rPh sb="74" eb="76">
      <t>ヒツヨウ</t>
    </rPh>
    <rPh sb="92" eb="94">
      <t>シヨウ</t>
    </rPh>
    <rPh sb="94" eb="95">
      <t>ジョウ</t>
    </rPh>
    <rPh sb="96" eb="100">
      <t>スウジコウモク</t>
    </rPh>
    <rPh sb="100" eb="102">
      <t>イガイ</t>
    </rPh>
    <rPh sb="103" eb="105">
      <t>ニュウリョク</t>
    </rPh>
    <rPh sb="106" eb="108">
      <t>フカ</t>
    </rPh>
    <rPh sb="117" eb="119">
      <t>テイギ</t>
    </rPh>
    <rPh sb="121" eb="123">
      <t>ヒツヨウ</t>
    </rPh>
    <rPh sb="131" eb="135">
      <t>キョウツウヨウケン</t>
    </rPh>
    <rPh sb="138" eb="141">
      <t>ゼンパンテキ</t>
    </rPh>
    <rPh sb="142" eb="144">
      <t>テイギ</t>
    </rPh>
    <rPh sb="145" eb="147">
      <t>ジッシ</t>
    </rPh>
    <rPh sb="156" eb="159">
      <t>カクゼイモク</t>
    </rPh>
    <rPh sb="171" eb="173">
      <t>ハッシュツ</t>
    </rPh>
    <rPh sb="185" eb="186">
      <t>カク</t>
    </rPh>
    <rPh sb="186" eb="188">
      <t>ダンタイ</t>
    </rPh>
    <rPh sb="189" eb="191">
      <t>キボ</t>
    </rPh>
    <rPh sb="201" eb="202">
      <t>オウ</t>
    </rPh>
    <rPh sb="204" eb="206">
      <t>タヨウ</t>
    </rPh>
    <rPh sb="212" eb="215">
      <t>ギョウムジョウ</t>
    </rPh>
    <rPh sb="215" eb="217">
      <t>ヒッス</t>
    </rPh>
    <rPh sb="218" eb="219">
      <t>カンガ</t>
    </rPh>
    <rPh sb="232" eb="233">
      <t>オオ</t>
    </rPh>
    <rPh sb="236" eb="238">
      <t>ジョウケン</t>
    </rPh>
    <rPh sb="239" eb="241">
      <t>キノウ</t>
    </rPh>
    <rPh sb="247" eb="252">
      <t>ヒョウジュンシヨウショ</t>
    </rPh>
    <rPh sb="253" eb="255">
      <t>テイギ</t>
    </rPh>
    <rPh sb="257" eb="259">
      <t>ショウサイ</t>
    </rPh>
    <rPh sb="260" eb="262">
      <t>ジョウケン</t>
    </rPh>
    <rPh sb="263" eb="266">
      <t>モウラテキ</t>
    </rPh>
    <rPh sb="267" eb="269">
      <t>テイギ</t>
    </rPh>
    <rPh sb="270" eb="272">
      <t>ジッシ</t>
    </rPh>
    <rPh sb="275" eb="277">
      <t>イチレイ</t>
    </rPh>
    <rPh sb="278" eb="282">
      <t>サンコウシリョウ</t>
    </rPh>
    <rPh sb="285" eb="290">
      <t>ヒョウジュンシヨウショ</t>
    </rPh>
    <rPh sb="291" eb="293">
      <t>ベッシ</t>
    </rPh>
    <rPh sb="296" eb="298">
      <t>セイリ</t>
    </rPh>
    <rPh sb="303" eb="306">
      <t>カクダンタイ</t>
    </rPh>
    <rPh sb="307" eb="309">
      <t>トウガイ</t>
    </rPh>
    <rPh sb="309" eb="313">
      <t>サンコウシリョウ</t>
    </rPh>
    <rPh sb="314" eb="316">
      <t>カツヨウ</t>
    </rPh>
    <rPh sb="318" eb="319">
      <t>カク</t>
    </rPh>
    <rPh sb="324" eb="326">
      <t>セイヒン</t>
    </rPh>
    <rPh sb="327" eb="331">
      <t>ジッソウジョウキョウ</t>
    </rPh>
    <rPh sb="332" eb="334">
      <t>カクニン</t>
    </rPh>
    <rPh sb="340" eb="341">
      <t>ジ</t>
    </rPh>
    <rPh sb="341" eb="343">
      <t>ダンタイ</t>
    </rPh>
    <rPh sb="344" eb="345">
      <t>テキ</t>
    </rPh>
    <rPh sb="352" eb="354">
      <t>セイヒン</t>
    </rPh>
    <rPh sb="355" eb="357">
      <t>センテイ</t>
    </rPh>
    <rPh sb="362" eb="364">
      <t>ソウテイ</t>
    </rPh>
    <phoneticPr fontId="1"/>
  </si>
  <si>
    <t>機能要件</t>
    <rPh sb="0" eb="4">
      <t>キノウヨウケン</t>
    </rPh>
    <phoneticPr fontId="5"/>
  </si>
  <si>
    <t>1.6.8.</t>
    <phoneticPr fontId="1"/>
  </si>
  <si>
    <t>1.2.3.</t>
    <phoneticPr fontId="1"/>
  </si>
  <si>
    <t>項番</t>
    <rPh sb="0" eb="2">
      <t>コウバン</t>
    </rPh>
    <phoneticPr fontId="5"/>
  </si>
  <si>
    <t>枝番</t>
    <rPh sb="0" eb="2">
      <t>エダバン</t>
    </rPh>
    <phoneticPr fontId="5"/>
  </si>
  <si>
    <t>機能名称</t>
    <rPh sb="0" eb="2">
      <t>キノウ</t>
    </rPh>
    <rPh sb="2" eb="4">
      <t>メイショウ</t>
    </rPh>
    <phoneticPr fontId="5"/>
  </si>
  <si>
    <t>1.1.2.</t>
    <phoneticPr fontId="1"/>
  </si>
  <si>
    <t>1.1.4.</t>
    <phoneticPr fontId="1"/>
  </si>
  <si>
    <t>1.1.8.</t>
    <phoneticPr fontId="1"/>
  </si>
  <si>
    <t>1.1.9.</t>
    <phoneticPr fontId="1"/>
  </si>
  <si>
    <t>1.1.10.</t>
    <phoneticPr fontId="1"/>
  </si>
  <si>
    <t>1.1.10</t>
    <phoneticPr fontId="1"/>
  </si>
  <si>
    <t>1.2.3.</t>
    <phoneticPr fontId="1"/>
  </si>
  <si>
    <t>1.2.4.</t>
    <phoneticPr fontId="1"/>
  </si>
  <si>
    <r>
      <rPr>
        <sz val="10"/>
        <color theme="0"/>
        <rFont val="ＭＳ ゴシック"/>
        <family val="3"/>
        <charset val="128"/>
      </rPr>
      <t>1.3.2</t>
    </r>
    <r>
      <rPr>
        <sz val="10"/>
        <rFont val="ＭＳ ゴシック"/>
        <family val="3"/>
        <charset val="128"/>
      </rPr>
      <t>.</t>
    </r>
    <phoneticPr fontId="1"/>
  </si>
  <si>
    <t>1.5.5.</t>
    <phoneticPr fontId="1"/>
  </si>
  <si>
    <t>1.7.1.</t>
    <phoneticPr fontId="1"/>
  </si>
  <si>
    <t>1.7.4.</t>
    <phoneticPr fontId="1"/>
  </si>
  <si>
    <t>1.8.1.</t>
    <phoneticPr fontId="1"/>
  </si>
  <si>
    <t>1.8.5.</t>
    <phoneticPr fontId="1"/>
  </si>
  <si>
    <t>1.10.1.</t>
    <phoneticPr fontId="1"/>
  </si>
  <si>
    <t>1.10.2.</t>
    <phoneticPr fontId="1"/>
  </si>
  <si>
    <t xml:space="preserve">eLTAXから取り込んだ情報と、税務システム内の情報の突合については、予め登録した、納税者ID、個人番号、法人番号を基に実施する運用を想定している。
</t>
    <rPh sb="7" eb="8">
      <t>ト</t>
    </rPh>
    <rPh sb="9" eb="10">
      <t>コ</t>
    </rPh>
    <rPh sb="12" eb="14">
      <t>ジョウホウ</t>
    </rPh>
    <rPh sb="16" eb="18">
      <t>ゼイム</t>
    </rPh>
    <rPh sb="22" eb="23">
      <t>ナイ</t>
    </rPh>
    <rPh sb="24" eb="26">
      <t>ジョウホウ</t>
    </rPh>
    <rPh sb="27" eb="29">
      <t>トツゴウ</t>
    </rPh>
    <rPh sb="35" eb="36">
      <t>アラカジ</t>
    </rPh>
    <rPh sb="37" eb="39">
      <t>トウロク</t>
    </rPh>
    <rPh sb="42" eb="45">
      <t>ノウゼイシャ</t>
    </rPh>
    <rPh sb="48" eb="52">
      <t>コジンバンゴウ</t>
    </rPh>
    <rPh sb="53" eb="57">
      <t>ホウジンバンゴウ</t>
    </rPh>
    <rPh sb="58" eb="59">
      <t>モト</t>
    </rPh>
    <rPh sb="60" eb="62">
      <t>ジッシ</t>
    </rPh>
    <rPh sb="64" eb="66">
      <t>ウンヨウ</t>
    </rPh>
    <rPh sb="67" eb="69">
      <t>ソウテイ</t>
    </rPh>
    <phoneticPr fontId="1"/>
  </si>
  <si>
    <t xml:space="preserve">住民記録システムから支援措置情報が連携され手動で抑止設定が必要な場合 及び 転出などにより処理注意者としての設定が必要な場合などを想定し、異動リストなどの異動を検知できる仕組みを機能として定義した。
</t>
    <phoneticPr fontId="1"/>
  </si>
  <si>
    <t>返戻者情報に追加で、調査・返戻処理段階の区分（未調査、調査中、再送付、公示送達など）、調査記録（調査日時、担当者、調査方法、調査内容/結果など）が管理（参照、登録、保持、修正）ができること。</t>
    <phoneticPr fontId="1"/>
  </si>
  <si>
    <t>備考</t>
    <rPh sb="0" eb="2">
      <t>ビコウ</t>
    </rPh>
    <phoneticPr fontId="5"/>
  </si>
  <si>
    <t>要件の考え方・理由</t>
    <rPh sb="0" eb="2">
      <t>ヨウケン</t>
    </rPh>
    <rPh sb="3" eb="4">
      <t>カンガ</t>
    </rPh>
    <rPh sb="5" eb="6">
      <t>カタ</t>
    </rPh>
    <rPh sb="7" eb="9">
      <t>リユウ</t>
    </rPh>
    <phoneticPr fontId="5"/>
  </si>
  <si>
    <t>同上</t>
    <rPh sb="0" eb="2">
      <t>ドウジョウ</t>
    </rPh>
    <phoneticPr fontId="1"/>
  </si>
  <si>
    <t>1.1.1.</t>
    <phoneticPr fontId="1"/>
  </si>
  <si>
    <t xml:space="preserve">＜ログの取得（枝番1の続き）＞
●設定変更ログ
管理者による設定変更時の情報
●エラーログ
税務システム上でエラーが発生した際の記録。管理者による設定変更時の情報
取得したログは、市区町村が定める期間保管するとともに、オンラインでの検索・出力・照会、EUC 機能を用いた後日分析が簡単にできること。なお、システム利用者や第三者によるログの改ざんがされないよう、書き込み禁止等の改ざん防止措置がされること。
</t>
    <rPh sb="4" eb="6">
      <t>シュトク</t>
    </rPh>
    <rPh sb="7" eb="9">
      <t>エダバン</t>
    </rPh>
    <rPh sb="11" eb="12">
      <t>ツヅ</t>
    </rPh>
    <rPh sb="121" eb="123">
      <t>シュツリョク</t>
    </rPh>
    <phoneticPr fontId="1"/>
  </si>
  <si>
    <t>1.6.1.</t>
  </si>
  <si>
    <t>1.8.7.</t>
    <phoneticPr fontId="1"/>
  </si>
  <si>
    <t>1.2.5.</t>
    <phoneticPr fontId="1"/>
  </si>
  <si>
    <t>処理注意者照会</t>
    <rPh sb="0" eb="4">
      <t>ショリチュウイ</t>
    </rPh>
    <rPh sb="4" eb="5">
      <t>シャ</t>
    </rPh>
    <phoneticPr fontId="1"/>
  </si>
  <si>
    <t xml:space="preserve">取り扱い件数の少ない地方団体においては、山分け条件やソート順の任意設定についてのニーズがあまりないが、必要とする地方団体も多いことから備考欄に※の記載を追加した。
</t>
    <rPh sb="0" eb="1">
      <t>ト</t>
    </rPh>
    <rPh sb="2" eb="3">
      <t>アツカ</t>
    </rPh>
    <rPh sb="4" eb="6">
      <t>ケンスウ</t>
    </rPh>
    <rPh sb="7" eb="8">
      <t>スク</t>
    </rPh>
    <rPh sb="10" eb="14">
      <t>チホウダンタイ</t>
    </rPh>
    <rPh sb="20" eb="22">
      <t>ヤマワ</t>
    </rPh>
    <rPh sb="23" eb="25">
      <t>ジョウケン</t>
    </rPh>
    <rPh sb="29" eb="30">
      <t>ジュン</t>
    </rPh>
    <rPh sb="31" eb="35">
      <t>ニンイセッテイ</t>
    </rPh>
    <phoneticPr fontId="1"/>
  </si>
  <si>
    <t>返戻件数が少ない地方団体においては、調査・返戻処理段階の区分、調査記録の項目を実装しない場合でも、メモ欄での管理が可能であると想定されるが、必要とする地方団体も多いことから備考欄に※の記載を追加した。</t>
    <rPh sb="8" eb="12">
      <t>チホウダンタイ</t>
    </rPh>
    <rPh sb="18" eb="20">
      <t>チョウサ</t>
    </rPh>
    <rPh sb="57" eb="59">
      <t>カノウ</t>
    </rPh>
    <phoneticPr fontId="1"/>
  </si>
  <si>
    <t>課税客体は税務システムの課税対象となる軽自動車、土地、家屋、償却資産を指す。</t>
    <rPh sb="30" eb="34">
      <t>ショウキャクシサン</t>
    </rPh>
    <phoneticPr fontId="1"/>
  </si>
  <si>
    <t>なお、法人の所在地については公開情報であることから、発行抑止の対象外とする。</t>
    <phoneticPr fontId="1"/>
  </si>
  <si>
    <t>枝番1のとおり</t>
    <rPh sb="0" eb="2">
      <t>エダバン</t>
    </rPh>
    <phoneticPr fontId="1"/>
  </si>
  <si>
    <t>返戻時住所管理</t>
    <rPh sb="0" eb="2">
      <t>ヘンレイ</t>
    </rPh>
    <rPh sb="2" eb="3">
      <t>ジ</t>
    </rPh>
    <rPh sb="3" eb="5">
      <t>ジュウショ</t>
    </rPh>
    <rPh sb="5" eb="7">
      <t>カンリ</t>
    </rPh>
    <phoneticPr fontId="1"/>
  </si>
  <si>
    <t xml:space="preserve">パスワードによる認証に加え、ICカードや静脈認証等の生体認証を用いた二要素認証に対応すること。 
複数回の認証の失敗に対して、アカウントロック状態にできること。 
</t>
    <phoneticPr fontId="1"/>
  </si>
  <si>
    <t>バッチ処理</t>
    <rPh sb="3" eb="5">
      <t>ショリ</t>
    </rPh>
    <phoneticPr fontId="1"/>
  </si>
  <si>
    <t>独自施策システム等への連携</t>
    <phoneticPr fontId="1"/>
  </si>
  <si>
    <t>枝番2のとおり</t>
    <rPh sb="0" eb="2">
      <t>エダバン</t>
    </rPh>
    <phoneticPr fontId="1"/>
  </si>
  <si>
    <t>デジタル庁による全標準化対象20業務への修正指示に基づき、業務横断的な整合性を取る形で記載した。</t>
    <phoneticPr fontId="1"/>
  </si>
  <si>
    <t>※特別徴収の場合は、納税義務者の項目については特別徴収義務者の名称、所在地と読み替える。</t>
    <rPh sb="10" eb="15">
      <t>ノウゼイギムシャ</t>
    </rPh>
    <rPh sb="16" eb="18">
      <t>コウモク</t>
    </rPh>
    <rPh sb="38" eb="39">
      <t>ヨ</t>
    </rPh>
    <rPh sb="40" eb="41">
      <t>カ</t>
    </rPh>
    <phoneticPr fontId="1"/>
  </si>
  <si>
    <t>※特別徴収の場合は、納税義務者の項目については特別徴収義務者と読み替える。</t>
    <phoneticPr fontId="1"/>
  </si>
  <si>
    <t>1.10.3.</t>
    <phoneticPr fontId="1"/>
  </si>
  <si>
    <t>交付履歴</t>
    <rPh sb="0" eb="4">
      <t>コウフリレキ</t>
    </rPh>
    <phoneticPr fontId="1"/>
  </si>
  <si>
    <t>1.8.2.アクセスログ管理と同等項目については、そちらでの管理でも問題ない。</t>
    <rPh sb="15" eb="19">
      <t>ドウトウコウモク</t>
    </rPh>
    <rPh sb="30" eb="32">
      <t>カンリ</t>
    </rPh>
    <rPh sb="34" eb="36">
      <t>モンダイ</t>
    </rPh>
    <phoneticPr fontId="1"/>
  </si>
  <si>
    <t>住民記録システム標準仕様書に準じる。</t>
  </si>
  <si>
    <t>なお、本機能は返戻処理と連動している必要はない。
※特別徴収の場合は、納税義務者の項目については特別徴収義務者と読み替える。</t>
    <rPh sb="57" eb="58">
      <t>ヨ</t>
    </rPh>
    <rPh sb="59" eb="60">
      <t>カ</t>
    </rPh>
    <phoneticPr fontId="1"/>
  </si>
  <si>
    <t>印刷データの出力においては、帳票印刷作業の都合に合わせて、当該帳票の出力項目を用いて山分け条件やソート順を設定できること。</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</si>
  <si>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</si>
  <si>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住民記録システムの標準仕様書の内容を基に、業務フローや操作が多岐にわたる税務の特性に応じて、機能を具体化している。中でも、検索や各種処理にて不要な個人情報の表示を避けるための機能へのニーズが高いと判断し、「実装必須機能」として定義している。
</t>
    <rPh sb="0" eb="4">
      <t>ジュウミンキロク</t>
    </rPh>
    <rPh sb="9" eb="14">
      <t>ヒョウジュンシヨウショ</t>
    </rPh>
    <rPh sb="15" eb="17">
      <t>ナイヨウ</t>
    </rPh>
    <rPh sb="18" eb="19">
      <t>モト</t>
    </rPh>
    <rPh sb="27" eb="29">
      <t>ソウサ</t>
    </rPh>
    <rPh sb="30" eb="32">
      <t>タキ</t>
    </rPh>
    <rPh sb="36" eb="38">
      <t>ゼイム</t>
    </rPh>
    <rPh sb="39" eb="41">
      <t>トクセイ</t>
    </rPh>
    <rPh sb="42" eb="43">
      <t>オウ</t>
    </rPh>
    <rPh sb="46" eb="48">
      <t>キノウ</t>
    </rPh>
    <rPh sb="49" eb="52">
      <t>グタイカ</t>
    </rPh>
    <rPh sb="57" eb="58">
      <t>ナカ</t>
    </rPh>
    <rPh sb="61" eb="63">
      <t>ケンサク</t>
    </rPh>
    <rPh sb="64" eb="66">
      <t>カクシュ</t>
    </rPh>
    <rPh sb="66" eb="68">
      <t>ショリ</t>
    </rPh>
    <rPh sb="73" eb="77">
      <t>コジンジョウホウ</t>
    </rPh>
    <rPh sb="78" eb="80">
      <t>ヒョウジ</t>
    </rPh>
    <rPh sb="81" eb="82">
      <t>サ</t>
    </rPh>
    <rPh sb="87" eb="89">
      <t>キノウ</t>
    </rPh>
    <rPh sb="95" eb="96">
      <t>タカ</t>
    </rPh>
    <rPh sb="98" eb="100">
      <t>ハンダン</t>
    </rPh>
    <rPh sb="103" eb="105">
      <t>ジッソウ</t>
    </rPh>
    <rPh sb="105" eb="107">
      <t>ヒッス</t>
    </rPh>
    <rPh sb="107" eb="109">
      <t>キノウ</t>
    </rPh>
    <rPh sb="113" eb="115">
      <t>テイギ</t>
    </rPh>
    <phoneticPr fontId="1"/>
  </si>
  <si>
    <t xml:space="preserve">処理注意者においても、検索や各種処理にて不要な個人情報の表示を避けるための機能へのニーズが高いと判断し、「実装必須機能」として定義している。
</t>
    <rPh sb="0" eb="2">
      <t>ショリ</t>
    </rPh>
    <rPh sb="2" eb="4">
      <t>チュウイ</t>
    </rPh>
    <rPh sb="4" eb="5">
      <t>シャ</t>
    </rPh>
    <rPh sb="11" eb="13">
      <t>ケンサク</t>
    </rPh>
    <rPh sb="14" eb="16">
      <t>カクシュ</t>
    </rPh>
    <rPh sb="16" eb="18">
      <t>ショリ</t>
    </rPh>
    <rPh sb="23" eb="27">
      <t>コジンジョウホウ</t>
    </rPh>
    <rPh sb="28" eb="30">
      <t>ヒョウジ</t>
    </rPh>
    <rPh sb="31" eb="32">
      <t>サ</t>
    </rPh>
    <rPh sb="37" eb="39">
      <t>キノウ</t>
    </rPh>
    <rPh sb="45" eb="46">
      <t>タカ</t>
    </rPh>
    <rPh sb="48" eb="50">
      <t>ハンダン</t>
    </rPh>
    <rPh sb="53" eb="55">
      <t>ジッソウ</t>
    </rPh>
    <rPh sb="55" eb="57">
      <t>ヒッス</t>
    </rPh>
    <rPh sb="57" eb="59">
      <t>キノウ</t>
    </rPh>
    <rPh sb="63" eb="65">
      <t>テイギ</t>
    </rPh>
    <phoneticPr fontId="1"/>
  </si>
  <si>
    <t xml:space="preserve">返戻となった場合、該当納税義務者への課税等の通知が実施できず、課税を前提とした更正などの処理についても処理を保留する必要があるため、本機能を「実装必須機能」として定義する。
</t>
    <rPh sb="0" eb="2">
      <t>ヘンレイ</t>
    </rPh>
    <rPh sb="6" eb="8">
      <t>バアイ</t>
    </rPh>
    <rPh sb="9" eb="11">
      <t>ガイトウ</t>
    </rPh>
    <rPh sb="11" eb="16">
      <t>ノウゼイギムシャ</t>
    </rPh>
    <rPh sb="18" eb="20">
      <t>カゼイ</t>
    </rPh>
    <rPh sb="20" eb="21">
      <t>トウ</t>
    </rPh>
    <rPh sb="22" eb="24">
      <t>ツウチ</t>
    </rPh>
    <rPh sb="25" eb="27">
      <t>ジッシ</t>
    </rPh>
    <rPh sb="31" eb="33">
      <t>カゼイ</t>
    </rPh>
    <rPh sb="34" eb="36">
      <t>ゼンテイ</t>
    </rPh>
    <rPh sb="39" eb="41">
      <t>コウセイ</t>
    </rPh>
    <rPh sb="44" eb="46">
      <t>ショリ</t>
    </rPh>
    <rPh sb="51" eb="53">
      <t>ショリ</t>
    </rPh>
    <rPh sb="54" eb="56">
      <t>ホリュウ</t>
    </rPh>
    <rPh sb="58" eb="60">
      <t>ヒツヨウ</t>
    </rPh>
    <rPh sb="66" eb="69">
      <t>ホンキノウ</t>
    </rPh>
    <rPh sb="71" eb="73">
      <t>ジッソウ</t>
    </rPh>
    <rPh sb="73" eb="75">
      <t>ヒッス</t>
    </rPh>
    <rPh sb="75" eb="77">
      <t>キノウ</t>
    </rPh>
    <rPh sb="81" eb="83">
      <t>テイギ</t>
    </rPh>
    <phoneticPr fontId="1"/>
  </si>
  <si>
    <t>調査により納税義務者の住所が判明した場合は、納期限を変更の上、正しい送付先へ送付する必要があるため、本機能を「実装必須機能」として定義する。</t>
    <rPh sb="0" eb="2">
      <t>チョウサ</t>
    </rPh>
    <rPh sb="5" eb="10">
      <t>ノウゼイギムシャ</t>
    </rPh>
    <rPh sb="11" eb="13">
      <t>ジュウショ</t>
    </rPh>
    <rPh sb="14" eb="16">
      <t>ハンメイ</t>
    </rPh>
    <rPh sb="18" eb="20">
      <t>バアイ</t>
    </rPh>
    <rPh sb="22" eb="25">
      <t>ノウキゲン</t>
    </rPh>
    <rPh sb="26" eb="28">
      <t>ヘンコウ</t>
    </rPh>
    <rPh sb="29" eb="30">
      <t>ウエ</t>
    </rPh>
    <rPh sb="31" eb="32">
      <t>タダ</t>
    </rPh>
    <rPh sb="34" eb="37">
      <t>ソウフサキ</t>
    </rPh>
    <rPh sb="38" eb="40">
      <t>ソウフ</t>
    </rPh>
    <rPh sb="42" eb="44">
      <t>ヒツヨウ</t>
    </rPh>
    <rPh sb="50" eb="53">
      <t>ホンキノウ</t>
    </rPh>
    <rPh sb="55" eb="57">
      <t>ジッソウ</t>
    </rPh>
    <rPh sb="57" eb="59">
      <t>ヒッス</t>
    </rPh>
    <rPh sb="59" eb="61">
      <t>キノウ</t>
    </rPh>
    <rPh sb="65" eb="67">
      <t>テイギ</t>
    </rPh>
    <phoneticPr fontId="1"/>
  </si>
  <si>
    <t>調査により納税義務者の住所が判明しなかった場合は、公示送達の実施を以て通知したものとみなす。その際、公示送達日より法定納期限を設定する必要があり、また、必要に応じて納期限を変更する場合も考慮し、本機能を「実装必須機能」として定義する。</t>
    <rPh sb="0" eb="2">
      <t>チョウサ</t>
    </rPh>
    <rPh sb="5" eb="10">
      <t>ノウゼイギムシャ</t>
    </rPh>
    <rPh sb="11" eb="13">
      <t>ジュウショ</t>
    </rPh>
    <rPh sb="14" eb="16">
      <t>ハンメイ</t>
    </rPh>
    <rPh sb="21" eb="23">
      <t>バアイ</t>
    </rPh>
    <rPh sb="25" eb="29">
      <t>コウジソウタツ</t>
    </rPh>
    <rPh sb="30" eb="32">
      <t>ジッシ</t>
    </rPh>
    <rPh sb="33" eb="34">
      <t>モッ</t>
    </rPh>
    <rPh sb="35" eb="37">
      <t>ツウチ</t>
    </rPh>
    <rPh sb="48" eb="49">
      <t>サイ</t>
    </rPh>
    <rPh sb="50" eb="55">
      <t>コウジソウタツビ</t>
    </rPh>
    <rPh sb="57" eb="59">
      <t>ホウテイ</t>
    </rPh>
    <rPh sb="59" eb="62">
      <t>ノウキゲン</t>
    </rPh>
    <rPh sb="63" eb="65">
      <t>セッテイ</t>
    </rPh>
    <rPh sb="67" eb="69">
      <t>ヒツヨウ</t>
    </rPh>
    <rPh sb="97" eb="100">
      <t>ホンキノウ</t>
    </rPh>
    <rPh sb="102" eb="104">
      <t>ジッソウ</t>
    </rPh>
    <rPh sb="104" eb="106">
      <t>ヒッス</t>
    </rPh>
    <rPh sb="106" eb="108">
      <t>キノウ</t>
    </rPh>
    <rPh sb="112" eb="114">
      <t>テイギ</t>
    </rPh>
    <phoneticPr fontId="1"/>
  </si>
  <si>
    <t>今後のオンラインによる行政手続きの拡大に鑑み、eLTAXとの情報連携は、税務システムとして実装必須機能と定義している。実現方式としては、各団体内のセキュリティポリシーやネットワーク構成等により、外部電子媒体の経由の有無を選択できることとした。</t>
    <rPh sb="0" eb="2">
      <t>コンゴ</t>
    </rPh>
    <rPh sb="11" eb="15">
      <t>ギョウセイテツヅ</t>
    </rPh>
    <rPh sb="17" eb="19">
      <t>カクダイ</t>
    </rPh>
    <rPh sb="20" eb="21">
      <t>カンガ</t>
    </rPh>
    <rPh sb="36" eb="38">
      <t>ゼイム</t>
    </rPh>
    <rPh sb="47" eb="49">
      <t>ヒッス</t>
    </rPh>
    <rPh sb="59" eb="63">
      <t>ジツゲンホウシキ</t>
    </rPh>
    <rPh sb="68" eb="69">
      <t>カク</t>
    </rPh>
    <rPh sb="69" eb="72">
      <t>ダンタイナイ</t>
    </rPh>
    <rPh sb="90" eb="92">
      <t>コウセイ</t>
    </rPh>
    <rPh sb="92" eb="93">
      <t>ナド</t>
    </rPh>
    <rPh sb="97" eb="99">
      <t>ガイブ</t>
    </rPh>
    <rPh sb="99" eb="103">
      <t>デンシバイタイ</t>
    </rPh>
    <rPh sb="104" eb="106">
      <t>ケイユ</t>
    </rPh>
    <rPh sb="107" eb="109">
      <t>ウム</t>
    </rPh>
    <rPh sb="110" eb="112">
      <t>センタク</t>
    </rPh>
    <phoneticPr fontId="1"/>
  </si>
  <si>
    <t xml:space="preserve">本書では、所謂バッチ処理とオンライン処理の別については、実装方式によるものとして、明確な定義を実施していない。一方で、実運用においては、バッチ処理などの一括処理においてエラー及びアラートが発生した場合はこれを検知し、速やかに処理を再開させる必要がある。このため、一括処理などにおけるエラー及びアラートの検知とその後の修正、処理の再開について、「実装必須機能」として定義する。
</t>
    <rPh sb="0" eb="2">
      <t>ホンショ</t>
    </rPh>
    <rPh sb="5" eb="7">
      <t>イワユル</t>
    </rPh>
    <rPh sb="10" eb="12">
      <t>ショリ</t>
    </rPh>
    <rPh sb="18" eb="20">
      <t>ショリ</t>
    </rPh>
    <rPh sb="21" eb="22">
      <t>ベツ</t>
    </rPh>
    <rPh sb="28" eb="30">
      <t>ジッソウ</t>
    </rPh>
    <rPh sb="30" eb="32">
      <t>ホウシキ</t>
    </rPh>
    <rPh sb="41" eb="43">
      <t>メイカク</t>
    </rPh>
    <rPh sb="44" eb="46">
      <t>テイギ</t>
    </rPh>
    <rPh sb="47" eb="49">
      <t>ジッシ</t>
    </rPh>
    <rPh sb="55" eb="57">
      <t>イッポウ</t>
    </rPh>
    <rPh sb="59" eb="62">
      <t>ジツウンヨウ</t>
    </rPh>
    <rPh sb="71" eb="73">
      <t>ショリ</t>
    </rPh>
    <rPh sb="76" eb="80">
      <t>イッカツショリ</t>
    </rPh>
    <rPh sb="87" eb="88">
      <t>オヨ</t>
    </rPh>
    <rPh sb="94" eb="96">
      <t>ハッセイ</t>
    </rPh>
    <rPh sb="98" eb="100">
      <t>バアイ</t>
    </rPh>
    <rPh sb="104" eb="106">
      <t>ケンチ</t>
    </rPh>
    <rPh sb="108" eb="109">
      <t>スミ</t>
    </rPh>
    <rPh sb="112" eb="114">
      <t>ショリ</t>
    </rPh>
    <rPh sb="115" eb="117">
      <t>サイカイ</t>
    </rPh>
    <rPh sb="120" eb="122">
      <t>ヒツヨウ</t>
    </rPh>
    <rPh sb="131" eb="135">
      <t>イッカツショリ</t>
    </rPh>
    <rPh sb="144" eb="145">
      <t>オヨ</t>
    </rPh>
    <rPh sb="151" eb="153">
      <t>ケンチ</t>
    </rPh>
    <rPh sb="156" eb="157">
      <t>ゴ</t>
    </rPh>
    <rPh sb="158" eb="160">
      <t>シュウセイ</t>
    </rPh>
    <rPh sb="161" eb="163">
      <t>ショリ</t>
    </rPh>
    <rPh sb="164" eb="166">
      <t>サイカイ</t>
    </rPh>
    <rPh sb="172" eb="174">
      <t>ジッソウ</t>
    </rPh>
    <rPh sb="174" eb="176">
      <t>ヒッス</t>
    </rPh>
    <rPh sb="176" eb="178">
      <t>キノウ</t>
    </rPh>
    <rPh sb="182" eb="184">
      <t>テイギ</t>
    </rPh>
    <phoneticPr fontId="1"/>
  </si>
  <si>
    <t>操作性に係る機能ではあるが、全ての地方団体にとって有用な機能であると考えられるため、宛名番号の履歴からの再検索機能について、「標準オプション機能」として定義している。</t>
    <rPh sb="0" eb="3">
      <t>ソウサセイ</t>
    </rPh>
    <rPh sb="4" eb="5">
      <t>カカ</t>
    </rPh>
    <rPh sb="6" eb="8">
      <t>キノウ</t>
    </rPh>
    <rPh sb="14" eb="15">
      <t>スベ</t>
    </rPh>
    <rPh sb="17" eb="21">
      <t>チホウダンタイ</t>
    </rPh>
    <rPh sb="25" eb="27">
      <t>ユウヨウ</t>
    </rPh>
    <rPh sb="28" eb="30">
      <t>キノウ</t>
    </rPh>
    <rPh sb="34" eb="35">
      <t>カンガ</t>
    </rPh>
    <rPh sb="42" eb="44">
      <t>アテナ</t>
    </rPh>
    <rPh sb="44" eb="46">
      <t>バンゴウ</t>
    </rPh>
    <rPh sb="47" eb="49">
      <t>リレキ</t>
    </rPh>
    <rPh sb="52" eb="53">
      <t>サイ</t>
    </rPh>
    <rPh sb="53" eb="55">
      <t>ケンサク</t>
    </rPh>
    <rPh sb="55" eb="57">
      <t>キノウ</t>
    </rPh>
    <rPh sb="63" eb="65">
      <t>ヒョウジュン</t>
    </rPh>
    <rPh sb="70" eb="72">
      <t>キノウ</t>
    </rPh>
    <rPh sb="76" eb="78">
      <t>テイギ</t>
    </rPh>
    <phoneticPr fontId="1"/>
  </si>
  <si>
    <t>帳票によってはバーコードの印字がない場合などにおいては、EUCなどで出力した送付対象者の一覧データなどから、返戻者分のみを適宜抽出し、税務システムへの一括取込を実施することで、業務の効率化を期待できる。よって、本機能を「標準オプション機能」として定義する。</t>
    <rPh sb="0" eb="2">
      <t>チョウヒョウ</t>
    </rPh>
    <rPh sb="13" eb="15">
      <t>インジ</t>
    </rPh>
    <rPh sb="18" eb="20">
      <t>バアイ</t>
    </rPh>
    <rPh sb="34" eb="36">
      <t>シュツリョク</t>
    </rPh>
    <rPh sb="105" eb="108">
      <t>ホンキノウ</t>
    </rPh>
    <rPh sb="110" eb="112">
      <t>ヒョウジュン</t>
    </rPh>
    <rPh sb="123" eb="125">
      <t>テイギ</t>
    </rPh>
    <phoneticPr fontId="1"/>
  </si>
  <si>
    <t xml:space="preserve">調査により納税義務者の住所が判明した場合でも、返戻時点の住所を保持することで、再返戻時の照会や他税目との情報共有が可能となるため、一部団体から一定のニーズがあると判断し、本機能を「標準オプション機能」として定義する。
</t>
    <rPh sb="0" eb="2">
      <t>チョウサ</t>
    </rPh>
    <rPh sb="5" eb="10">
      <t>ノウゼイギムシャ</t>
    </rPh>
    <rPh sb="11" eb="13">
      <t>ジュウショ</t>
    </rPh>
    <rPh sb="14" eb="16">
      <t>ハンメイ</t>
    </rPh>
    <rPh sb="18" eb="20">
      <t>バアイ</t>
    </rPh>
    <rPh sb="23" eb="27">
      <t>ヘンレイジテン</t>
    </rPh>
    <rPh sb="28" eb="30">
      <t>ジュウショ</t>
    </rPh>
    <rPh sb="31" eb="33">
      <t>ホジ</t>
    </rPh>
    <rPh sb="39" eb="40">
      <t>サイ</t>
    </rPh>
    <rPh sb="40" eb="43">
      <t>ヘンレイジ</t>
    </rPh>
    <rPh sb="44" eb="46">
      <t>ショウカイ</t>
    </rPh>
    <rPh sb="47" eb="50">
      <t>タゼイモク</t>
    </rPh>
    <rPh sb="52" eb="56">
      <t>ジョウホウキョウユウ</t>
    </rPh>
    <rPh sb="57" eb="59">
      <t>カノウ</t>
    </rPh>
    <rPh sb="65" eb="67">
      <t>イチブ</t>
    </rPh>
    <rPh sb="67" eb="69">
      <t>ダンタイ</t>
    </rPh>
    <rPh sb="71" eb="73">
      <t>イッテイ</t>
    </rPh>
    <rPh sb="81" eb="83">
      <t>ハンダン</t>
    </rPh>
    <rPh sb="85" eb="86">
      <t>ホン</t>
    </rPh>
    <rPh sb="90" eb="92">
      <t>ヒョウジュン</t>
    </rPh>
    <phoneticPr fontId="1"/>
  </si>
  <si>
    <t>公示送達対象者が来庁した場合、即座に適切な対応が可能となるよう、公示送達対象者であることを迅速かつ確実に把握したいというニーズがある一方で、公示送達対象者が来庁するケースは稀と考えられるため、「標準オプション機能」として定義する。</t>
    <rPh sb="0" eb="7">
      <t>コウジソウタツタイショウシャ</t>
    </rPh>
    <rPh sb="8" eb="10">
      <t>ライチョウ</t>
    </rPh>
    <rPh sb="12" eb="14">
      <t>バアイ</t>
    </rPh>
    <rPh sb="15" eb="17">
      <t>ソクザ</t>
    </rPh>
    <rPh sb="18" eb="20">
      <t>テキセツ</t>
    </rPh>
    <rPh sb="21" eb="23">
      <t>タイオウ</t>
    </rPh>
    <rPh sb="24" eb="26">
      <t>カノウ</t>
    </rPh>
    <rPh sb="32" eb="39">
      <t>コウジソウタツタイショウシャ</t>
    </rPh>
    <rPh sb="45" eb="47">
      <t>ジンソク</t>
    </rPh>
    <rPh sb="49" eb="51">
      <t>カクジツ</t>
    </rPh>
    <rPh sb="52" eb="54">
      <t>ハアク</t>
    </rPh>
    <rPh sb="66" eb="68">
      <t>イッポウ</t>
    </rPh>
    <rPh sb="70" eb="77">
      <t>コウジソウタツタイショウシャ</t>
    </rPh>
    <rPh sb="78" eb="80">
      <t>ライチョウ</t>
    </rPh>
    <rPh sb="86" eb="87">
      <t>マレ</t>
    </rPh>
    <rPh sb="88" eb="89">
      <t>カンガ</t>
    </rPh>
    <rPh sb="97" eb="99">
      <t>ヒョウジュン</t>
    </rPh>
    <rPh sb="110" eb="112">
      <t>テイギ</t>
    </rPh>
    <phoneticPr fontId="1"/>
  </si>
  <si>
    <t xml:space="preserve">公示送達文書については手作業で作成している団体がほとんどであるが、システムから直接出力したいという要望もあるため、公示送達文書の出力機能を「標準オプション機能」として定義する。
</t>
    <rPh sb="0" eb="4">
      <t>コウジソウタツ</t>
    </rPh>
    <rPh sb="4" eb="6">
      <t>ブンショ</t>
    </rPh>
    <rPh sb="11" eb="14">
      <t>テサギョウ</t>
    </rPh>
    <rPh sb="15" eb="17">
      <t>サクセイ</t>
    </rPh>
    <rPh sb="21" eb="23">
      <t>ダンタイ</t>
    </rPh>
    <rPh sb="39" eb="41">
      <t>チョクセツ</t>
    </rPh>
    <rPh sb="41" eb="43">
      <t>シュツリョク</t>
    </rPh>
    <rPh sb="49" eb="51">
      <t>ヨウボウ</t>
    </rPh>
    <rPh sb="57" eb="63">
      <t>コウジソウタツブンショ</t>
    </rPh>
    <rPh sb="64" eb="66">
      <t>シュツリョク</t>
    </rPh>
    <rPh sb="66" eb="68">
      <t>キノウ</t>
    </rPh>
    <rPh sb="70" eb="72">
      <t>ヒョウジュン</t>
    </rPh>
    <rPh sb="77" eb="79">
      <t>キノウ</t>
    </rPh>
    <rPh sb="83" eb="85">
      <t>テイギ</t>
    </rPh>
    <phoneticPr fontId="1"/>
  </si>
  <si>
    <t>デジタル庁による全標準化対象20業務への修正指示に基づき、業務横断的な整合性を取る形で記載した。
また、枝番1は全国銀行協会フォーマットを想定したものであるが、当該フォーマット以外では利用開始日、利用修正日を取り込むケースがあること踏まえ左記の項目を「標準オプション機能」とした。</t>
    <rPh sb="104" eb="105">
      <t>ト</t>
    </rPh>
    <rPh sb="106" eb="107">
      <t>コ</t>
    </rPh>
    <rPh sb="126" eb="128">
      <t>ヒョウジュン</t>
    </rPh>
    <rPh sb="133" eb="135">
      <t>キノウ</t>
    </rPh>
    <phoneticPr fontId="1"/>
  </si>
  <si>
    <t>納税義務者が特定の期間転出するなど送付先が変更される期間が判明している場合の送付先管理方法として有用な面がある。一方で、税務システム等標準化検討会の構成員によって当該機能の要否が異なることから「標準オプション機能」とする。</t>
    <rPh sb="56" eb="58">
      <t>イッポウ</t>
    </rPh>
    <rPh sb="97" eb="99">
      <t>ヒョウジュン</t>
    </rPh>
    <phoneticPr fontId="1"/>
  </si>
  <si>
    <t>住民記録システムからの連携についても併せて、「標準オプション機能」とする。</t>
    <rPh sb="0" eb="2">
      <t>ジュウミン</t>
    </rPh>
    <rPh sb="2" eb="4">
      <t>キロク</t>
    </rPh>
    <rPh sb="11" eb="13">
      <t>レンケイ</t>
    </rPh>
    <rPh sb="18" eb="19">
      <t>アワ</t>
    </rPh>
    <rPh sb="23" eb="25">
      <t>ヒョウジュン</t>
    </rPh>
    <rPh sb="30" eb="32">
      <t>キノウ</t>
    </rPh>
    <phoneticPr fontId="1"/>
  </si>
  <si>
    <t>運用上、納税義務者のメモや調査記録にて状況は判断できると想定されることから「標準オプション機能」とした。</t>
    <rPh sb="38" eb="40">
      <t>ヒョウジュン</t>
    </rPh>
    <rPh sb="45" eb="47">
      <t>キノウ</t>
    </rPh>
    <phoneticPr fontId="1"/>
  </si>
  <si>
    <t>氏名、住所を用いた紐づけについては、対象者の特定誤りの可能性などから当該機能の利用について慎重な市区町村もある一方で、多くの団体にとって効率的であると考えられることから、「標準オプション機能」として定義した。</t>
    <rPh sb="75" eb="76">
      <t>カンガ</t>
    </rPh>
    <rPh sb="86" eb="88">
      <t>ヒョウジュン</t>
    </rPh>
    <phoneticPr fontId="1"/>
  </si>
  <si>
    <t>デジタル庁による全標準化対象20業務への修正指示に基づき、業務横断的な整合性を取る形で記載した。
税務では,作業工程が多岐にわたるためバッチ処理は必須であると判断し、「実装必須機能」とした。</t>
    <rPh sb="49" eb="51">
      <t>ゼイム</t>
    </rPh>
    <rPh sb="54" eb="58">
      <t>サギョウコウテイ</t>
    </rPh>
    <rPh sb="59" eb="61">
      <t>タキ</t>
    </rPh>
    <rPh sb="70" eb="72">
      <t>ショリ</t>
    </rPh>
    <rPh sb="73" eb="75">
      <t>ヒッス</t>
    </rPh>
    <rPh sb="79" eb="81">
      <t>ハンダン</t>
    </rPh>
    <rPh sb="84" eb="86">
      <t>ジッソウ</t>
    </rPh>
    <rPh sb="86" eb="88">
      <t>ヒッス</t>
    </rPh>
    <rPh sb="88" eb="90">
      <t>キノウ</t>
    </rPh>
    <phoneticPr fontId="1"/>
  </si>
  <si>
    <t>発行連番の表示・非表示や編集機能について、意見照会において要望があったが、発行内容が追跡できなくなるため、「実装不可機能」に追加することとした。</t>
    <rPh sb="56" eb="58">
      <t>フカ</t>
    </rPh>
    <phoneticPr fontId="1"/>
  </si>
  <si>
    <t xml:space="preserve">世帯を単位とし、記載事項を限定しないメモの入力が可能であること。
</t>
    <phoneticPr fontId="1"/>
  </si>
  <si>
    <t xml:space="preserve">世帯を単位に複数件のメモの登録が可能であること。
</t>
    <phoneticPr fontId="1"/>
  </si>
  <si>
    <t xml:space="preserve">メモのタイトルを管理できること。
</t>
    <phoneticPr fontId="1"/>
  </si>
  <si>
    <t xml:space="preserve">宛名個人画面でメモが登録されていることの気付き機能（メモアイコンの点灯やポップアップ等）を管理できること。
</t>
    <phoneticPr fontId="1"/>
  </si>
  <si>
    <t xml:space="preserve">メモ内文字列について、キーワード検索ができること。
</t>
    <phoneticPr fontId="1"/>
  </si>
  <si>
    <t xml:space="preserve">メモに画像ファイルを登録できること。
</t>
    <phoneticPr fontId="1"/>
  </si>
  <si>
    <t xml:space="preserve">メモ内容の補足情報として、画像ファイルを登録したいといった意見があったが、少数意見であり効果も限定的であるため、標準オプション機能として定義している。
メモで管理している文字列を対象にキーワード検索できる機能について要望があったが、少数意見であり効果も限定的であるため、「標準オプション機能」として定義している。
</t>
    <rPh sb="56" eb="58">
      <t>ヒョウジュン</t>
    </rPh>
    <rPh sb="137" eb="139">
      <t>ヒョウジュン</t>
    </rPh>
    <phoneticPr fontId="1"/>
  </si>
  <si>
    <t>同上</t>
    <rPh sb="0" eb="2">
      <t>ドウジョウ</t>
    </rPh>
    <phoneticPr fontId="1"/>
  </si>
  <si>
    <t xml:space="preserve">支援措置対象者の住所を画面に表示する場合、閲覧理由を入力できること。また、入力した閲覧理由は、閲覧者・日時と合わせて履歴管理できること。
</t>
    <phoneticPr fontId="1"/>
  </si>
  <si>
    <t xml:space="preserve">支援措置終了後であっても、支援開始日及び支援終了日が確認できること。
</t>
    <phoneticPr fontId="1"/>
  </si>
  <si>
    <t xml:space="preserve">処理注意者の住所を画面に表示する場合、閲覧理由を入力できること。また、入力した閲覧理由は、閲覧者・日時と合わせて履歴管理できること。
</t>
    <phoneticPr fontId="1"/>
  </si>
  <si>
    <t xml:space="preserve">終了後であっても、開始日及び終了日が確認できること。
</t>
    <phoneticPr fontId="1"/>
  </si>
  <si>
    <t>1.2.5.</t>
    <phoneticPr fontId="1"/>
  </si>
  <si>
    <t xml:space="preserve">返戻者情報への公示送達日の登録に連動し、パラメータ設定に基づき自動で対象者の納期限が変更されること。
</t>
    <phoneticPr fontId="1"/>
  </si>
  <si>
    <t xml:space="preserve">対象者を設定し、一括で納期限の登録・修正ができること。
</t>
    <phoneticPr fontId="1"/>
  </si>
  <si>
    <t xml:space="preserve">情報照会の結果、「不開示」で提供された情報について、対象者の課税台帳等の照会画面において注意喚起が行われること。
</t>
    <phoneticPr fontId="1"/>
  </si>
  <si>
    <t xml:space="preserve">帳票の連絡先（問合せ先）について、各項目（連絡先、部署名、氏名等）を任意に設定・修正できること。
</t>
    <phoneticPr fontId="1"/>
  </si>
  <si>
    <t xml:space="preserve">同上
</t>
    <rPh sb="0" eb="2">
      <t>ドウジョウ</t>
    </rPh>
    <phoneticPr fontId="1"/>
  </si>
  <si>
    <t xml:space="preserve">eLTAXからの情報取込において、税務システム内であらかじめ登録した氏名・住所を用い、eLTAXからの情報と税務システム内の情報について紐付けされること。また、紐づけについて複数の候補がある場合は、該当情報を通知し、システム画面にてどの情報と紐づけするか選択できること。
</t>
    <phoneticPr fontId="1"/>
  </si>
  <si>
    <t xml:space="preserve">eLTAXからの情報取込において、税務システム内であらかじめ登録したeLTAX納税者ID、法人番号又は個人番号を用い、eLTAXからの情報と税務システム内の情報の紐づけができること。
ただし、宛名管理等の外部データベースと連携し、税務システムでは情報を保持せず、照会する形式での実装も可とする。
</t>
    <rPh sb="11" eb="13">
      <t>ホウジン</t>
    </rPh>
    <rPh sb="13" eb="15">
      <t>バンゴウ</t>
    </rPh>
    <rPh sb="15" eb="16">
      <t>マタ</t>
    </rPh>
    <rPh sb="17" eb="21">
      <t>コジンバンゴウ</t>
    </rPh>
    <rPh sb="22" eb="23">
      <t>モチ</t>
    </rPh>
    <rPh sb="33" eb="35">
      <t>ジョウホウ</t>
    </rPh>
    <rPh sb="36" eb="38">
      <t>ゼイム</t>
    </rPh>
    <rPh sb="42" eb="43">
      <t>ナイ</t>
    </rPh>
    <rPh sb="44" eb="46">
      <t>ジョウホウ</t>
    </rPh>
    <rPh sb="47" eb="48">
      <t>ヒモ</t>
    </rPh>
    <phoneticPr fontId="1"/>
  </si>
  <si>
    <t xml:space="preserve">バッチ処理の実行（起動）方法として、直接起動だけでなく、年月日及び時分、毎日、毎週○曜日、毎月ＸＸ日、毎月末を指定した方法（スケジュール管理による起動）が提供されること。
また、バッチ処理の実行時は、前回処理時に設定したパラメータが参照されること。 
前回設定のパラメータは、一部修正ができること。 
修正パラメータ個所については、修正した旨が判別し易くなっていること。 
全てのバッチ処理の実行結果（処理内容や処理結果、処理時間、処理端末名称、正常又は異常の旨、異常終了した際はOSやミドルウェア等から出力されるエラーコード等）が出力されること。 
バッチの実行結果から一連の作業で最終的な提出物をXLSX形式等で作成する場合等には、自動実行する仕組みを用意すること。 
</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</si>
  <si>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</si>
  <si>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エラー及びアラート項目の中には、各地方団体の組織体制や業務状況によって、登録時に随時で検知・修正したい場合や後続の処理時でまとめて検知・修正したい場合、該当件数が多いため、エラー及びアラートを検知をさせないようにしたい場合などがある。こうした各地方団体の状況に合せて、効率的な業務運用の設計が可能となるよう、発出の有無等を選択的に実装できる機能を「実装必須機能」として定義する。
</t>
    <rPh sb="3" eb="4">
      <t>オヨ</t>
    </rPh>
    <rPh sb="9" eb="11">
      <t>コウモク</t>
    </rPh>
    <rPh sb="12" eb="13">
      <t>ナカ</t>
    </rPh>
    <rPh sb="16" eb="19">
      <t>カクチホウ</t>
    </rPh>
    <rPh sb="19" eb="21">
      <t>ダンタイ</t>
    </rPh>
    <rPh sb="22" eb="26">
      <t>ソシキタイセイ</t>
    </rPh>
    <rPh sb="27" eb="29">
      <t>ギョウム</t>
    </rPh>
    <rPh sb="29" eb="31">
      <t>ジョウキョウ</t>
    </rPh>
    <rPh sb="36" eb="38">
      <t>トウロク</t>
    </rPh>
    <rPh sb="38" eb="39">
      <t>ジ</t>
    </rPh>
    <rPh sb="40" eb="42">
      <t>ズイジ</t>
    </rPh>
    <rPh sb="43" eb="45">
      <t>ケンチ</t>
    </rPh>
    <rPh sb="46" eb="48">
      <t>シュウセイ</t>
    </rPh>
    <rPh sb="51" eb="53">
      <t>バアイ</t>
    </rPh>
    <rPh sb="54" eb="56">
      <t>コウゾク</t>
    </rPh>
    <rPh sb="57" eb="59">
      <t>ショリ</t>
    </rPh>
    <rPh sb="59" eb="60">
      <t>ジ</t>
    </rPh>
    <rPh sb="65" eb="67">
      <t>ケンチ</t>
    </rPh>
    <rPh sb="68" eb="70">
      <t>シュウセイ</t>
    </rPh>
    <rPh sb="73" eb="75">
      <t>バアイ</t>
    </rPh>
    <rPh sb="76" eb="78">
      <t>ガイトウ</t>
    </rPh>
    <rPh sb="78" eb="80">
      <t>ケンスウ</t>
    </rPh>
    <rPh sb="81" eb="82">
      <t>オオ</t>
    </rPh>
    <rPh sb="89" eb="90">
      <t>オヨ</t>
    </rPh>
    <rPh sb="96" eb="98">
      <t>ケンチ</t>
    </rPh>
    <rPh sb="109" eb="111">
      <t>バアイ</t>
    </rPh>
    <rPh sb="121" eb="126">
      <t>カクチホウダンタイ</t>
    </rPh>
    <rPh sb="127" eb="129">
      <t>ジョウキョウ</t>
    </rPh>
    <rPh sb="130" eb="131">
      <t>アワ</t>
    </rPh>
    <rPh sb="134" eb="137">
      <t>コウリツテキ</t>
    </rPh>
    <rPh sb="138" eb="140">
      <t>ギョウム</t>
    </rPh>
    <rPh sb="140" eb="142">
      <t>ウンヨウ</t>
    </rPh>
    <rPh sb="143" eb="145">
      <t>セッケイ</t>
    </rPh>
    <rPh sb="146" eb="148">
      <t>カノウ</t>
    </rPh>
    <rPh sb="154" eb="156">
      <t>ハッシュツ</t>
    </rPh>
    <rPh sb="157" eb="159">
      <t>ウム</t>
    </rPh>
    <rPh sb="159" eb="160">
      <t>トウ</t>
    </rPh>
    <rPh sb="161" eb="164">
      <t>センタクテキ</t>
    </rPh>
    <rPh sb="165" eb="167">
      <t>ジッソウ</t>
    </rPh>
    <rPh sb="170" eb="172">
      <t>キノウ</t>
    </rPh>
    <rPh sb="174" eb="176">
      <t>ジッソウ</t>
    </rPh>
    <rPh sb="176" eb="178">
      <t>ヒッス</t>
    </rPh>
    <rPh sb="178" eb="180">
      <t>キノウ</t>
    </rPh>
    <rPh sb="184" eb="186">
      <t>テイギ</t>
    </rPh>
    <phoneticPr fontId="1"/>
  </si>
  <si>
    <t>1.10.1.</t>
  </si>
  <si>
    <t>1.10.1.</t>
    <phoneticPr fontId="1"/>
  </si>
  <si>
    <t xml:space="preserve">一括処理などにおいて、業務上確認・調査が必要な項目がある場合は、エラー及びアラートとして通知されること。また、エラー及びアラートとなったデータ項目の修正や修正後の再処理などが可能であること。
</t>
    <phoneticPr fontId="1"/>
  </si>
  <si>
    <t xml:space="preserve">システムの操作方法や運用方法等について、冊子のマニュアルを有していること。
</t>
    <phoneticPr fontId="1"/>
  </si>
  <si>
    <t xml:space="preserve">市区町村によっては冊子のマニュアルが使用されているが、オンラインマニュアルで代替できるため、不要とする。
</t>
    <phoneticPr fontId="1"/>
  </si>
  <si>
    <r>
      <t>住民記録システム標準仕様書を基に作成している。</t>
    </r>
    <r>
      <rPr>
        <strike/>
        <sz val="10"/>
        <rFont val="ＭＳ ゴシック"/>
        <family val="3"/>
        <charset val="128"/>
      </rPr>
      <t xml:space="preserve">
</t>
    </r>
    <r>
      <rPr>
        <sz val="10"/>
        <rFont val="ＭＳ ゴシック"/>
        <family val="3"/>
        <charset val="128"/>
      </rPr>
      <t xml:space="preserve">オンラインマニュアルは、システムの操作中に、キーワード検索などによって、知りたい情報に容易にアクセスできる。
オンラインマニュアルの一部として、Ｑ＆Ａ（よくある質問＆回答）集が提供されることが望ましい。 
</t>
    </r>
    <phoneticPr fontId="1"/>
  </si>
  <si>
    <t xml:space="preserve">システムの操作方法や運用方法等について、オンラインマニュアルを有していること。
また、ヘルプ機能として、操作画面上から、当該画面の機能説明・操作方法等が確認できるオンラインマニュアル（画面上に表示されるマニュアル類）が提供されること。
</t>
    <phoneticPr fontId="1"/>
  </si>
  <si>
    <t>1.8.4.</t>
    <phoneticPr fontId="1"/>
  </si>
  <si>
    <t xml:space="preserve">＜ログの分析＞
システムの利用者及び管理者のログについては、以下の分析例の観点等から分析・ファイル出力ができること（IaaS 事業者がログについての責任を負っている場合等、パッケージベンダ自体がログを提供できない場合は、IaaS 事業者と協議する等により、何らかの形で本機能が市区町村に提供されるようにすること）。
[分析例]
・深夜・休業日におけるアクセス一覧
・ログイン失敗一覧
・ID 別ログイン数一覧
・大量検索実行一覧
・宛名番号等から該当者の検索実行一覧
</t>
    <phoneticPr fontId="1"/>
  </si>
  <si>
    <t xml:space="preserve">公示送達対象者が来庁した場合、納税義務者や課税台帳等の画面にて、公示送達対象者であることが容易に特定できること。
＜想定する機能の例＞
-納税義務者の検索結果（一覧画面等）に公示対象であることが表示される。
-対象者の基本情報を参照した際に、公示対象であることが表示される。
</t>
    <phoneticPr fontId="1"/>
  </si>
  <si>
    <t xml:space="preserve">返戻時の住所についても、履歴を管理できること。
</t>
    <phoneticPr fontId="1"/>
  </si>
  <si>
    <t xml:space="preserve">送付物にバーコードを印字することで、返戻となった場合、バーコード読み取りによる返戻者情報の登録が可能であること。バーコード読み取りの際、登録日・返戻日などのバーコードから読み取りができないデータ項目については、画面から一括登録ができること。
</t>
    <phoneticPr fontId="1"/>
  </si>
  <si>
    <t xml:space="preserve">送付対象者の一覧などから加工したCSVデータなどを取り込むことで、返戻者情報の一括取込が可能であること。一括取込で登録できないデータ項目については、画面から一括登録ができること。
</t>
    <phoneticPr fontId="1"/>
  </si>
  <si>
    <t xml:space="preserve">任意の期間で返戻者の一覧が出力できること。
</t>
    <phoneticPr fontId="1"/>
  </si>
  <si>
    <t xml:space="preserve">返戻者情報に追加で、更新者、担当者が管理（参照、登録、保持、修正）ができること。
</t>
    <phoneticPr fontId="1"/>
  </si>
  <si>
    <t xml:space="preserve">返戻者情報に追加で、再送理由、公示送達事由が管理（参照、登録、保持、修正）ができること。
</t>
    <phoneticPr fontId="1"/>
  </si>
  <si>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57" eb="59">
      <t>ヒョウジュン</t>
    </rPh>
    <rPh sb="64" eb="66">
      <t>キノウ</t>
    </rPh>
    <phoneticPr fontId="1"/>
  </si>
  <si>
    <t xml:space="preserve">カスタマーバーコードの出力制御ができること。
</t>
    <phoneticPr fontId="1"/>
  </si>
  <si>
    <t xml:space="preserve">カスタマバーコード情報を印字できること。カスタマバーコードの印刷に際しては、郵便局が示す印字領域内に印字できること。
カスタマーバーコードが生成できない場合は、印刷時に注意喚起が行われること。
</t>
    <rPh sb="80" eb="83">
      <t>インサツジ</t>
    </rPh>
    <rPh sb="84" eb="88">
      <t>チュウイカンキ</t>
    </rPh>
    <rPh sb="89" eb="90">
      <t>オコナ</t>
    </rPh>
    <phoneticPr fontId="1"/>
  </si>
  <si>
    <t xml:space="preserve">住民記録システム標準仕様書を基に作成している。
発行番号から、発行履歴や発行ログをシステム画面等により確認することで印刷日時やプリンタが特定できると考えられるため、発行番号の採番ルールとして、発行年月日や発行端末名、プリンタ番号などは表示しないこととする。ただし、製品によって発行番号から発行年月日や発行場所が特定できる実装とすることを妨げるものではない。
</t>
    <rPh sb="0" eb="2">
      <t>ジュウミン</t>
    </rPh>
    <rPh sb="2" eb="4">
      <t>キロク</t>
    </rPh>
    <rPh sb="8" eb="10">
      <t>ヒョウジュン</t>
    </rPh>
    <rPh sb="10" eb="12">
      <t>シヨウ</t>
    </rPh>
    <rPh sb="12" eb="13">
      <t>ショ</t>
    </rPh>
    <rPh sb="14" eb="15">
      <t>モト</t>
    </rPh>
    <rPh sb="16" eb="18">
      <t>サクセイ</t>
    </rPh>
    <rPh sb="24" eb="26">
      <t>ハッコウ</t>
    </rPh>
    <rPh sb="26" eb="28">
      <t>バンゴウ</t>
    </rPh>
    <rPh sb="31" eb="35">
      <t>ハッコウリレキ</t>
    </rPh>
    <rPh sb="36" eb="38">
      <t>ハッコウ</t>
    </rPh>
    <rPh sb="45" eb="47">
      <t>ガメン</t>
    </rPh>
    <rPh sb="47" eb="48">
      <t>ナド</t>
    </rPh>
    <rPh sb="51" eb="53">
      <t>カクニン</t>
    </rPh>
    <rPh sb="58" eb="60">
      <t>インサツ</t>
    </rPh>
    <rPh sb="60" eb="62">
      <t>ニチジ</t>
    </rPh>
    <rPh sb="68" eb="70">
      <t>トクテイ</t>
    </rPh>
    <rPh sb="74" eb="75">
      <t>カンガ</t>
    </rPh>
    <rPh sb="82" eb="86">
      <t>ハッコウバンゴウ</t>
    </rPh>
    <rPh sb="87" eb="89">
      <t>サイバン</t>
    </rPh>
    <rPh sb="96" eb="101">
      <t>ハッコウネンガッピ</t>
    </rPh>
    <rPh sb="102" eb="104">
      <t>ハッコウ</t>
    </rPh>
    <rPh sb="104" eb="107">
      <t>タンマツメイ</t>
    </rPh>
    <rPh sb="112" eb="114">
      <t>バンゴウ</t>
    </rPh>
    <rPh sb="117" eb="119">
      <t>ヒョウジ</t>
    </rPh>
    <rPh sb="132" eb="134">
      <t>セイヒン</t>
    </rPh>
    <rPh sb="138" eb="142">
      <t>ハッコウバンゴウ</t>
    </rPh>
    <rPh sb="144" eb="149">
      <t>ハッコウネンガッピ</t>
    </rPh>
    <rPh sb="150" eb="154">
      <t>ハッコウバショ</t>
    </rPh>
    <rPh sb="155" eb="157">
      <t>トクテイ</t>
    </rPh>
    <rPh sb="160" eb="162">
      <t>ジッソウ</t>
    </rPh>
    <rPh sb="168" eb="169">
      <t>サマタ</t>
    </rPh>
    <phoneticPr fontId="1"/>
  </si>
  <si>
    <t xml:space="preserve">過年度更正における税額等の計算について、対象年度に実施した計算方式を再現できること。
</t>
    <phoneticPr fontId="1"/>
  </si>
  <si>
    <t xml:space="preserve">処理注意者については、処理注意区分に応じて、支援措置対象者と同様の発行抑止と、発行時のアラート表示が選択できること。
</t>
    <phoneticPr fontId="1"/>
  </si>
  <si>
    <t xml:space="preserve">照会を行った宛名番号の履歴を保持し、再検索の条件に活用できること。
</t>
    <phoneticPr fontId="1"/>
  </si>
  <si>
    <t xml:space="preserve">必要な条件を設定して、検索が可能であること。
システム利用者（ID単位）ごとに、一度検索ダイアログ等で設定した値（検索履歴）については、自動的にその設定値が、一定の件数保存されること。
また、それら検索履歴を選択することによって、同じ条件による再検索及び検索履歴を活用することによる新たな検索にも対応できること。
複数検索キーによる検索ができること。
</t>
    <rPh sb="0" eb="2">
      <t>ヒツヨウ</t>
    </rPh>
    <rPh sb="3" eb="5">
      <t>ジョウケン</t>
    </rPh>
    <rPh sb="6" eb="8">
      <t>セッテイ</t>
    </rPh>
    <rPh sb="11" eb="13">
      <t>ケンサク</t>
    </rPh>
    <rPh sb="14" eb="16">
      <t>カノウ</t>
    </rPh>
    <rPh sb="79" eb="81">
      <t>イッテイ</t>
    </rPh>
    <rPh sb="82" eb="84">
      <t>ケンスウ</t>
    </rPh>
    <phoneticPr fontId="1"/>
  </si>
  <si>
    <t xml:space="preserve">パラメータ設定等にて、アプリケーションへの変更なしで改元に対応できること。
また、年度途中でも事前に登録した改元施行日に、新元号に自動的に切り替わること。
</t>
    <phoneticPr fontId="1"/>
  </si>
  <si>
    <t>住民記録システム標準仕様書に準じる。</t>
    <phoneticPr fontId="1"/>
  </si>
  <si>
    <t xml:space="preserve">全国銀行協会フォーマットの様式を基に、金融機関マスタデータの一括更新が可能であること。
</t>
    <phoneticPr fontId="1"/>
  </si>
  <si>
    <t xml:space="preserve">個人番号（マイナンバー）の表示制御ができること。
</t>
    <rPh sb="0" eb="4">
      <t>コジンバンゴウ</t>
    </rPh>
    <rPh sb="13" eb="15">
      <t>ヒョウジ</t>
    </rPh>
    <rPh sb="15" eb="17">
      <t>セイギョ</t>
    </rPh>
    <phoneticPr fontId="1"/>
  </si>
  <si>
    <t xml:space="preserve">有効期間（開始年月日・終了年月日）を指定して、期限付きの送付先を管理（参照、登録、修正）できること。
</t>
    <rPh sb="9" eb="10">
      <t>ヒ</t>
    </rPh>
    <rPh sb="15" eb="16">
      <t>ヒ</t>
    </rPh>
    <rPh sb="18" eb="20">
      <t>シテイ</t>
    </rPh>
    <rPh sb="23" eb="26">
      <t>キゲンツ</t>
    </rPh>
    <rPh sb="28" eb="31">
      <t>ソウフサキ</t>
    </rPh>
    <rPh sb="32" eb="34">
      <t>カンリ</t>
    </rPh>
    <rPh sb="35" eb="37">
      <t>サンショウ</t>
    </rPh>
    <rPh sb="38" eb="40">
      <t>トウロク</t>
    </rPh>
    <rPh sb="41" eb="43">
      <t>シュウセイ</t>
    </rPh>
    <phoneticPr fontId="1"/>
  </si>
  <si>
    <t xml:space="preserve">氏名優先区分を住民記録システムから連携できること。
</t>
    <rPh sb="0" eb="6">
      <t>シメイユウセンクブン</t>
    </rPh>
    <rPh sb="17" eb="19">
      <t>レンケイ</t>
    </rPh>
    <phoneticPr fontId="1"/>
  </si>
  <si>
    <t xml:space="preserve">住民記録システム標準仕様書に準じる。
住民記録システムにおいても「標準オプション機能」であるため、氏名優先区分については、税務として独立して管理する項目として定義しているが、住民記録システムや宛名管理システム等との共通的な管理は可とする。
</t>
    <rPh sb="0" eb="2">
      <t>ジュウミン</t>
    </rPh>
    <rPh sb="2" eb="4">
      <t>キロク</t>
    </rPh>
    <rPh sb="8" eb="10">
      <t>ヒョウジュン</t>
    </rPh>
    <rPh sb="10" eb="12">
      <t>シヨウ</t>
    </rPh>
    <rPh sb="12" eb="13">
      <t>ショ</t>
    </rPh>
    <rPh sb="14" eb="15">
      <t>ジュン</t>
    </rPh>
    <rPh sb="19" eb="23">
      <t>ジュウミンキロク</t>
    </rPh>
    <rPh sb="33" eb="35">
      <t>ヒョウジュン</t>
    </rPh>
    <rPh sb="40" eb="42">
      <t>キノウ</t>
    </rPh>
    <rPh sb="74" eb="76">
      <t>コウモク</t>
    </rPh>
    <rPh sb="79" eb="81">
      <t>テイギ</t>
    </rPh>
    <phoneticPr fontId="1"/>
  </si>
  <si>
    <t xml:space="preserve">国税庁の法人マスターデータの取込ができること。
</t>
    <phoneticPr fontId="1"/>
  </si>
  <si>
    <t xml:space="preserve">法人番号情報提供サイトからダウンロードできる法人情報を取込み、名称や住所等で一致した宛名に対し、法人番号を一括で反映できること。
</t>
    <phoneticPr fontId="1"/>
  </si>
  <si>
    <t>1.1.3.</t>
  </si>
  <si>
    <t xml:space="preserve">市町村合併時の転出先住所の一括更新ができること。
</t>
    <phoneticPr fontId="1"/>
  </si>
  <si>
    <t xml:space="preserve">旧氏による検索ができること。
</t>
    <phoneticPr fontId="1"/>
  </si>
  <si>
    <t>1.2.2.</t>
  </si>
  <si>
    <t xml:space="preserve">検索後の同個人名一覧・同法人画面一覧等に課税ある税目を表示することができること。
</t>
    <phoneticPr fontId="1"/>
  </si>
  <si>
    <t xml:space="preserve">検索対象の正確な絞り込みを行う必要性から、複数検索キーによる検索機能を定義した。
検索結果から即時に検索対象を特定できるよう、検索後の同個人名一覧・同法人画面一覧等に課税のある税目を表示する機能を、「標準オプション機能」として定義している。
</t>
    <rPh sb="100" eb="102">
      <t>ヒョウジュン</t>
    </rPh>
    <rPh sb="107" eb="109">
      <t>キノウ</t>
    </rPh>
    <phoneticPr fontId="1"/>
  </si>
  <si>
    <t xml:space="preserve">旧氏併記の法改正により旧氏で検索するケースが増えることに鑑み、旧氏検索を「標準オプション機能」として定義している。
</t>
    <rPh sb="37" eb="39">
      <t>ヒョウジュン</t>
    </rPh>
    <phoneticPr fontId="1"/>
  </si>
  <si>
    <t xml:space="preserve">税務システムにて宛名基本情報を保持できること、または住民記録システム（宛名管理システム等を経由する場合も含む）と連携し、宛名基本情報の取込ができること（ただし、住民記録システム等の外部データベースと連携し、税務システムでは宛名基本情報を保持せず、照会する形式での実装も可とする）。
宛名基本情報の変更履歴を保持できること。
住民記録システムとの連携時のエラーを把握できること。ただし、氏名・住所・生年月日・性別などの住民の基本情報についての住民記録システムからの連携項目は宛名管理機能側では更新できない。また、住民記録システムの過去履歴修正は反映されない。
</t>
    <rPh sb="26" eb="30">
      <t>ジュウミンキロク</t>
    </rPh>
    <rPh sb="37" eb="39">
      <t>カンリ</t>
    </rPh>
    <rPh sb="45" eb="47">
      <t>ケイユ</t>
    </rPh>
    <rPh sb="49" eb="51">
      <t>バアイ</t>
    </rPh>
    <rPh sb="52" eb="53">
      <t>フク</t>
    </rPh>
    <rPh sb="112" eb="114">
      <t>キホン</t>
    </rPh>
    <rPh sb="140" eb="142">
      <t>アテナ</t>
    </rPh>
    <rPh sb="142" eb="144">
      <t>キホン</t>
    </rPh>
    <rPh sb="144" eb="146">
      <t>ジョウホウ</t>
    </rPh>
    <rPh sb="147" eb="149">
      <t>ヘンコウ</t>
    </rPh>
    <rPh sb="149" eb="151">
      <t>リレキ</t>
    </rPh>
    <rPh sb="152" eb="154">
      <t>ホジ</t>
    </rPh>
    <rPh sb="161" eb="163">
      <t>ジュウミン</t>
    </rPh>
    <rPh sb="163" eb="165">
      <t>キロク</t>
    </rPh>
    <rPh sb="192" eb="194">
      <t>シメイ</t>
    </rPh>
    <rPh sb="195" eb="197">
      <t>ジュウショ</t>
    </rPh>
    <rPh sb="198" eb="202">
      <t>セイネンガッピ</t>
    </rPh>
    <rPh sb="203" eb="205">
      <t>セイベツ</t>
    </rPh>
    <rPh sb="208" eb="210">
      <t>ジュウミン</t>
    </rPh>
    <rPh sb="211" eb="213">
      <t>キホン</t>
    </rPh>
    <rPh sb="213" eb="215">
      <t>ジョウホウ</t>
    </rPh>
    <rPh sb="237" eb="239">
      <t>カンリ</t>
    </rPh>
    <rPh sb="240" eb="242">
      <t>キノウ</t>
    </rPh>
    <phoneticPr fontId="1"/>
  </si>
  <si>
    <t xml:space="preserve">法人の宛名基本情報として以下を管理（参照、登録、修正）できること。
＜法人の基本情報＞
・宛名番号
・行政区（地区管理）
・管内管外の区分
・組織区分
・名称
・名称カナ
・代表者名
・本支店区分（本店、支店の別、不明）
・前後区分（法人格と名称の位置関係（前後）の別）
・設立年月日
・閉鎖等年月日
・郵便番号
・所在地（方書含む。本店、支店ごとに管理）
・所在地の住所コード（本店、支店ごとに管理）
・電話番号
・法人番号
・法人番号公表の同意
・法人種別（特徴事業者等）
・法人の異動事由
・屋号
・法人の連絡先区分（法人代表者/経理等）
・法人の担当部署
・登録部署（情報を登録した課・係など）
・異動年月日、処理年月日
・住民区分（住民、住登外者、法人の別）
・eLTAX納税者ID
</t>
    <rPh sb="46" eb="48">
      <t>アテナ</t>
    </rPh>
    <rPh sb="48" eb="50">
      <t>バンゴウ</t>
    </rPh>
    <rPh sb="52" eb="55">
      <t>ギョウセイク</t>
    </rPh>
    <rPh sb="56" eb="58">
      <t>チク</t>
    </rPh>
    <rPh sb="58" eb="60">
      <t>カンリ</t>
    </rPh>
    <rPh sb="63" eb="67">
      <t>カンナイカンガイ</t>
    </rPh>
    <rPh sb="68" eb="70">
      <t>クブン</t>
    </rPh>
    <rPh sb="72" eb="76">
      <t>ソシキクブン</t>
    </rPh>
    <rPh sb="88" eb="91">
      <t>ダイヒョウシャ</t>
    </rPh>
    <rPh sb="91" eb="92">
      <t>メイ</t>
    </rPh>
    <rPh sb="108" eb="110">
      <t>フメイ</t>
    </rPh>
    <rPh sb="118" eb="119">
      <t>ホウ</t>
    </rPh>
    <rPh sb="119" eb="121">
      <t>ジンカク</t>
    </rPh>
    <rPh sb="122" eb="124">
      <t>メイショウ</t>
    </rPh>
    <rPh sb="125" eb="127">
      <t>イチ</t>
    </rPh>
    <rPh sb="127" eb="129">
      <t>カンケイ</t>
    </rPh>
    <rPh sb="130" eb="132">
      <t>ゼンゴ</t>
    </rPh>
    <rPh sb="134" eb="135">
      <t>ベツ</t>
    </rPh>
    <rPh sb="138" eb="140">
      <t>セツリツ</t>
    </rPh>
    <rPh sb="140" eb="143">
      <t>ネンガッピ</t>
    </rPh>
    <rPh sb="145" eb="147">
      <t>ヘイサ</t>
    </rPh>
    <rPh sb="147" eb="148">
      <t>トウ</t>
    </rPh>
    <rPh sb="148" eb="151">
      <t>ネンガッピ</t>
    </rPh>
    <rPh sb="159" eb="162">
      <t>ショザイチ</t>
    </rPh>
    <rPh sb="163" eb="165">
      <t>カタガキ</t>
    </rPh>
    <rPh sb="165" eb="166">
      <t>フク</t>
    </rPh>
    <rPh sb="181" eb="184">
      <t>ショザイチ</t>
    </rPh>
    <rPh sb="205" eb="207">
      <t>デンワ</t>
    </rPh>
    <rPh sb="207" eb="209">
      <t>バンゴウ</t>
    </rPh>
    <rPh sb="217" eb="219">
      <t>ホウジン</t>
    </rPh>
    <rPh sb="219" eb="221">
      <t>バンゴウ</t>
    </rPh>
    <rPh sb="221" eb="223">
      <t>コウヒョウ</t>
    </rPh>
    <rPh sb="224" eb="226">
      <t>ドウイ</t>
    </rPh>
    <rPh sb="242" eb="244">
      <t>ホウジン</t>
    </rPh>
    <rPh sb="245" eb="247">
      <t>イドウ</t>
    </rPh>
    <rPh sb="247" eb="249">
      <t>ジユウ</t>
    </rPh>
    <phoneticPr fontId="1"/>
  </si>
  <si>
    <r>
      <t>住民、住登外者、法人の送付先・連絡先情報として以下を管理（参照、登録、修正）できること。
＜住民、住登外者、法人の送付先・連絡先情報＞
・宛名番号
・行政区（地区管理）
・管内管外の区分
・名称
・名称カナ
・送付先（送付先の住所（方書を含む。）又は所在地（方書を含む。本店/支店）、送付先の郵便番号）
・連絡先区分（自宅/勤務先/携帯）
・電話番号
・メモ</t>
    </r>
    <r>
      <rPr>
        <strike/>
        <sz val="10"/>
        <rFont val="ＭＳ ゴシック"/>
        <family val="3"/>
        <charset val="128"/>
      </rPr>
      <t xml:space="preserve">
</t>
    </r>
    <r>
      <rPr>
        <sz val="10"/>
        <rFont val="ＭＳ ゴシック"/>
        <family val="3"/>
        <charset val="128"/>
      </rPr>
      <t>・登録日</t>
    </r>
    <r>
      <rPr>
        <strike/>
        <sz val="10"/>
        <rFont val="ＭＳ ゴシック"/>
        <family val="3"/>
        <charset val="128"/>
      </rPr>
      <t xml:space="preserve">
</t>
    </r>
    <r>
      <rPr>
        <sz val="10"/>
        <rFont val="ＭＳ ゴシック"/>
        <family val="3"/>
        <charset val="128"/>
      </rPr>
      <t xml:space="preserve">・利用廃止日
</t>
    </r>
    <rPh sb="8" eb="10">
      <t>ホウジン</t>
    </rPh>
    <rPh sb="11" eb="14">
      <t>ソウフサキ</t>
    </rPh>
    <rPh sb="15" eb="18">
      <t>レンラクサキ</t>
    </rPh>
    <rPh sb="48" eb="50">
      <t>ジュウミン</t>
    </rPh>
    <rPh sb="53" eb="54">
      <t>ガイ</t>
    </rPh>
    <rPh sb="54" eb="55">
      <t>シャ</t>
    </rPh>
    <rPh sb="56" eb="58">
      <t>ホウジン</t>
    </rPh>
    <rPh sb="71" eb="73">
      <t>アテナ</t>
    </rPh>
    <rPh sb="73" eb="75">
      <t>バンゴウ</t>
    </rPh>
    <rPh sb="77" eb="80">
      <t>ギョウセイク</t>
    </rPh>
    <rPh sb="81" eb="83">
      <t>チク</t>
    </rPh>
    <rPh sb="83" eb="85">
      <t>カンリ</t>
    </rPh>
    <rPh sb="88" eb="92">
      <t>カンナイカンガイ</t>
    </rPh>
    <rPh sb="93" eb="95">
      <t>クブン</t>
    </rPh>
    <rPh sb="97" eb="99">
      <t>メイショウ</t>
    </rPh>
    <rPh sb="101" eb="103">
      <t>メイショウ</t>
    </rPh>
    <phoneticPr fontId="1"/>
  </si>
  <si>
    <t>任意の付番ルールに基づき付番管理ができること。また、宛名番号及び世帯番号について任意の番号による付番管理ができること。</t>
    <rPh sb="26" eb="30">
      <t>アテナバンゴウ</t>
    </rPh>
    <rPh sb="30" eb="31">
      <t>オヨ</t>
    </rPh>
    <rPh sb="32" eb="36">
      <t>セタイバンゴウ</t>
    </rPh>
    <phoneticPr fontId="1"/>
  </si>
  <si>
    <t xml:space="preserve">個人・法人・課税客体等を単位とし、入力者及び登録日時ごとに記載事項を限定しないメモの入力が可能であること。
個人・法人・課税客体等を単位に複数件のメモの登録が可能であること。
宛名システム等の画面上で業務共通のメモを管理でき、業務間で情報共有できること。
また、メモを登録した税目が画面上で容易に確認できること。
メモは入力権限及び閲覧権限を設定できること。
メモの期限管理を設定できること。
1件当たり2000文字管理できること。
</t>
    <rPh sb="3" eb="5">
      <t>ホウジン</t>
    </rPh>
    <rPh sb="6" eb="8">
      <t>カゼイ</t>
    </rPh>
    <rPh sb="8" eb="10">
      <t>キャクタイ</t>
    </rPh>
    <rPh sb="10" eb="11">
      <t>トウ</t>
    </rPh>
    <rPh sb="17" eb="19">
      <t>ニュウリョク</t>
    </rPh>
    <rPh sb="19" eb="20">
      <t>モノ</t>
    </rPh>
    <rPh sb="20" eb="21">
      <t>オヨ</t>
    </rPh>
    <rPh sb="22" eb="24">
      <t>トウロク</t>
    </rPh>
    <rPh sb="24" eb="26">
      <t>ニチジ</t>
    </rPh>
    <rPh sb="64" eb="65">
      <t>トウ</t>
    </rPh>
    <rPh sb="66" eb="68">
      <t>タンイ</t>
    </rPh>
    <rPh sb="94" eb="95">
      <t>トウ</t>
    </rPh>
    <rPh sb="160" eb="162">
      <t>ニュウリョク</t>
    </rPh>
    <rPh sb="162" eb="164">
      <t>ケンゲン</t>
    </rPh>
    <rPh sb="164" eb="165">
      <t>オヨ</t>
    </rPh>
    <rPh sb="166" eb="168">
      <t>エツラン</t>
    </rPh>
    <rPh sb="168" eb="170">
      <t>ケンゲン</t>
    </rPh>
    <rPh sb="171" eb="173">
      <t>セッテイ</t>
    </rPh>
    <rPh sb="188" eb="190">
      <t>セッテイ</t>
    </rPh>
    <rPh sb="198" eb="199">
      <t>ケン</t>
    </rPh>
    <rPh sb="199" eb="200">
      <t>ア</t>
    </rPh>
    <rPh sb="208" eb="210">
      <t>モジ</t>
    </rPh>
    <rPh sb="210" eb="212">
      <t>カンリ</t>
    </rPh>
    <phoneticPr fontId="1"/>
  </si>
  <si>
    <t xml:space="preserve">全国の役場マスタ（役場名、住所等）を管理すること。
一括でデータ等を取込、役場マスタを一括更新できること。
ただし、宛名管理システム等の外部データベースと連携し、税務システムでは情報を保持せず、照会する形式での実装も可とする。
</t>
    <rPh sb="60" eb="62">
      <t>カンリ</t>
    </rPh>
    <phoneticPr fontId="1"/>
  </si>
  <si>
    <t xml:space="preserve">抑止対象者設定及び解除について、住民記録システムからのデータを取込もしくは必要に応じた照会ができること（宛名管理システム等を経由しても可）。
支援措置対象者に異動があった場合、異動を検知できる仕組みがあること。
</t>
    <rPh sb="16" eb="18">
      <t>ジュウミン</t>
    </rPh>
    <rPh sb="18" eb="20">
      <t>キロク</t>
    </rPh>
    <rPh sb="37" eb="39">
      <t>ヒツヨウ</t>
    </rPh>
    <rPh sb="40" eb="41">
      <t>オウ</t>
    </rPh>
    <rPh sb="43" eb="45">
      <t>ショウカイ</t>
    </rPh>
    <rPh sb="54" eb="56">
      <t>カンリ</t>
    </rPh>
    <rPh sb="67" eb="68">
      <t>カ</t>
    </rPh>
    <phoneticPr fontId="1"/>
  </si>
  <si>
    <t xml:space="preserve">税務システムでは、住民記録システム（もしくは宛名管理システム等）から連携された支援措置対象者の情報を用い、発行抑止を実施することを想定している。
</t>
    <rPh sb="0" eb="2">
      <t>ゼイム</t>
    </rPh>
    <rPh sb="9" eb="11">
      <t>ジュウミン</t>
    </rPh>
    <rPh sb="11" eb="13">
      <t>キロク</t>
    </rPh>
    <rPh sb="22" eb="24">
      <t>アテナ</t>
    </rPh>
    <rPh sb="24" eb="26">
      <t>カンリ</t>
    </rPh>
    <rPh sb="30" eb="31">
      <t>ナド</t>
    </rPh>
    <rPh sb="34" eb="36">
      <t>レンケイ</t>
    </rPh>
    <rPh sb="41" eb="43">
      <t>ソチ</t>
    </rPh>
    <rPh sb="45" eb="46">
      <t>シャ</t>
    </rPh>
    <rPh sb="47" eb="49">
      <t>ジョウホウ</t>
    </rPh>
    <rPh sb="50" eb="51">
      <t>モチ</t>
    </rPh>
    <rPh sb="53" eb="55">
      <t>ハッコウ</t>
    </rPh>
    <rPh sb="55" eb="57">
      <t>ヨクシ</t>
    </rPh>
    <rPh sb="58" eb="60">
      <t>ジッシ</t>
    </rPh>
    <rPh sb="65" eb="67">
      <t>ソウテイ</t>
    </rPh>
    <phoneticPr fontId="1"/>
  </si>
  <si>
    <r>
      <t>検索結果や処理結果の対象者に対して、窓あき封筒に封入した際に窓から見える状態で印字できること。</t>
    </r>
    <r>
      <rPr>
        <strike/>
        <sz val="10"/>
        <rFont val="ＭＳ ゴシック"/>
        <family val="3"/>
        <charset val="128"/>
      </rPr>
      <t xml:space="preserve">
</t>
    </r>
    <r>
      <rPr>
        <sz val="10"/>
        <rFont val="ＭＳ ゴシック"/>
        <family val="3"/>
        <charset val="128"/>
      </rPr>
      <t xml:space="preserve">
</t>
    </r>
    <rPh sb="18" eb="19">
      <t>マド</t>
    </rPh>
    <rPh sb="21" eb="23">
      <t>フウトウ</t>
    </rPh>
    <rPh sb="24" eb="26">
      <t>フウニュウ</t>
    </rPh>
    <rPh sb="28" eb="29">
      <t>サイ</t>
    </rPh>
    <rPh sb="30" eb="31">
      <t>マド</t>
    </rPh>
    <rPh sb="33" eb="34">
      <t>ミ</t>
    </rPh>
    <rPh sb="36" eb="38">
      <t>ジョウタイ</t>
    </rPh>
    <rPh sb="39" eb="41">
      <t>インジ</t>
    </rPh>
    <phoneticPr fontId="1"/>
  </si>
  <si>
    <t xml:space="preserve">必要に応じて、納税義務者又は物件への課税や更正等の処理保留の設定ができること。
</t>
    <rPh sb="0" eb="2">
      <t>ヒツヨウ</t>
    </rPh>
    <rPh sb="3" eb="4">
      <t>オウ</t>
    </rPh>
    <rPh sb="7" eb="12">
      <t>ノウゼイギムシャ</t>
    </rPh>
    <rPh sb="12" eb="13">
      <t>マタ</t>
    </rPh>
    <rPh sb="14" eb="16">
      <t>ブッケン</t>
    </rPh>
    <rPh sb="18" eb="20">
      <t>カゼイ</t>
    </rPh>
    <rPh sb="21" eb="23">
      <t>コウセイ</t>
    </rPh>
    <rPh sb="23" eb="24">
      <t>トウ</t>
    </rPh>
    <rPh sb="25" eb="27">
      <t>ショリ</t>
    </rPh>
    <rPh sb="27" eb="29">
      <t>ホリュウ</t>
    </rPh>
    <rPh sb="30" eb="32">
      <t>セッテイ</t>
    </rPh>
    <phoneticPr fontId="2"/>
  </si>
  <si>
    <t xml:space="preserve">個別に納期限の登録・修正ができること。
</t>
    <rPh sb="7" eb="9">
      <t>トウロク</t>
    </rPh>
    <phoneticPr fontId="1"/>
  </si>
  <si>
    <t xml:space="preserve">公示送達日登録を行った対象者又は指定納期設定（納期変更）の対象者を抽出し、リストの出力を紙及びCSVで出力できること。
また、指定納期設定（納期変更）については、変更前/変更後の情報をリスト出力できること。
＜出力項目＞
通知書番号
納税義務者（宛名番号、氏名、住所）
公示送達日　※公示送達日登録の場合
納期限（変更前/変更後）　※指定納期設定の場合
</t>
    <rPh sb="14" eb="15">
      <t>マタ</t>
    </rPh>
    <rPh sb="43" eb="44">
      <t>カミ</t>
    </rPh>
    <rPh sb="45" eb="46">
      <t>オヨ</t>
    </rPh>
    <rPh sb="50" eb="52">
      <t>シュツリョク</t>
    </rPh>
    <phoneticPr fontId="2"/>
  </si>
  <si>
    <t xml:space="preserve">公示期間中に住所や送付先の異動があったものを出力できること。
</t>
    <rPh sb="22" eb="24">
      <t>シュツリョク</t>
    </rPh>
    <phoneticPr fontId="1"/>
  </si>
  <si>
    <t>他の標準準拠システムへの連携</t>
    <phoneticPr fontId="1"/>
  </si>
  <si>
    <t>EUC機能</t>
    <phoneticPr fontId="1"/>
  </si>
  <si>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ただし、システムの構造上、必須となるエラー及び業務上必須と考えられるエラー・アラートについては、この限りではない。
</t>
    <rPh sb="114" eb="117">
      <t>コウゾウジョウ</t>
    </rPh>
    <rPh sb="118" eb="120">
      <t>ヒッス</t>
    </rPh>
    <rPh sb="126" eb="127">
      <t>オヨ</t>
    </rPh>
    <rPh sb="128" eb="133">
      <t>ギョウムジョウヒッス</t>
    </rPh>
    <rPh sb="134" eb="135">
      <t>カンガ</t>
    </rPh>
    <rPh sb="155" eb="156">
      <t>カギ</t>
    </rPh>
    <phoneticPr fontId="1"/>
  </si>
  <si>
    <t xml:space="preserve">当該帳票の出力項目以外のデータ項目を用いて、山分け条件やソート順を設定できること。
</t>
    <phoneticPr fontId="1"/>
  </si>
  <si>
    <t xml:space="preserve">一般的な住民情報システムの統合パッケージでは、税務システムとは別に宛名管理システム等を実装していることが多いが、税務システムとして業務上必要な機能を明確にする必要があるため、本項目を定義している。宛名管理システム等で実装している場合は読み替えることとする。当該機能については、宛名管理システムにて実装することも可とする。また、税務システムにおいて必要な宛名管理システム等として、本書に定義した以外の機能を実装することを妨げるものではない。
住民記録システムからの連携項目については、税務システム側での更新は実施しない運用を想定し、宛名管理機能側での更新は実施しないことを定義している。
</t>
    <rPh sb="0" eb="3">
      <t>イッパンテキ</t>
    </rPh>
    <rPh sb="4" eb="8">
      <t>ジュウミンジョウホウ</t>
    </rPh>
    <rPh sb="13" eb="15">
      <t>トウゴウ</t>
    </rPh>
    <rPh sb="23" eb="25">
      <t>ゼイム</t>
    </rPh>
    <rPh sb="31" eb="32">
      <t>ベツ</t>
    </rPh>
    <rPh sb="33" eb="35">
      <t>アテナ</t>
    </rPh>
    <rPh sb="35" eb="37">
      <t>カンリ</t>
    </rPh>
    <rPh sb="41" eb="42">
      <t>ナド</t>
    </rPh>
    <rPh sb="43" eb="45">
      <t>ジッソウ</t>
    </rPh>
    <rPh sb="52" eb="53">
      <t>オオ</t>
    </rPh>
    <rPh sb="56" eb="58">
      <t>ゼイム</t>
    </rPh>
    <rPh sb="65" eb="68">
      <t>ギョウムジョウ</t>
    </rPh>
    <rPh sb="68" eb="70">
      <t>ヒツヨウ</t>
    </rPh>
    <rPh sb="71" eb="73">
      <t>キノウ</t>
    </rPh>
    <rPh sb="74" eb="76">
      <t>メイカク</t>
    </rPh>
    <rPh sb="79" eb="81">
      <t>ヒツヨウ</t>
    </rPh>
    <rPh sb="87" eb="90">
      <t>ホンコウモク</t>
    </rPh>
    <rPh sb="91" eb="93">
      <t>テイギ</t>
    </rPh>
    <rPh sb="98" eb="100">
      <t>アテナ</t>
    </rPh>
    <rPh sb="100" eb="102">
      <t>カンリ</t>
    </rPh>
    <rPh sb="106" eb="107">
      <t>ナド</t>
    </rPh>
    <rPh sb="108" eb="110">
      <t>ジッソウ</t>
    </rPh>
    <rPh sb="114" eb="116">
      <t>バアイ</t>
    </rPh>
    <rPh sb="117" eb="118">
      <t>ヨ</t>
    </rPh>
    <rPh sb="119" eb="120">
      <t>カ</t>
    </rPh>
    <rPh sb="138" eb="140">
      <t>アテナ</t>
    </rPh>
    <rPh sb="140" eb="142">
      <t>カンリ</t>
    </rPh>
    <rPh sb="148" eb="150">
      <t>ジッソウ</t>
    </rPh>
    <rPh sb="155" eb="156">
      <t>カ</t>
    </rPh>
    <rPh sb="163" eb="165">
      <t>ゼイム</t>
    </rPh>
    <rPh sb="173" eb="175">
      <t>ヒツヨウ</t>
    </rPh>
    <rPh sb="176" eb="178">
      <t>アテナ</t>
    </rPh>
    <rPh sb="178" eb="180">
      <t>カンリ</t>
    </rPh>
    <rPh sb="184" eb="185">
      <t>ナド</t>
    </rPh>
    <rPh sb="189" eb="191">
      <t>ホンショ</t>
    </rPh>
    <rPh sb="192" eb="194">
      <t>テイギ</t>
    </rPh>
    <rPh sb="196" eb="198">
      <t>イガイ</t>
    </rPh>
    <rPh sb="199" eb="201">
      <t>キノウ</t>
    </rPh>
    <rPh sb="202" eb="204">
      <t>ジッソウ</t>
    </rPh>
    <rPh sb="209" eb="210">
      <t>サマタ</t>
    </rPh>
    <rPh sb="231" eb="233">
      <t>レンケイ</t>
    </rPh>
    <rPh sb="233" eb="235">
      <t>コウモク</t>
    </rPh>
    <rPh sb="241" eb="243">
      <t>ゼイム</t>
    </rPh>
    <rPh sb="247" eb="248">
      <t>ガワ</t>
    </rPh>
    <rPh sb="250" eb="252">
      <t>コウシン</t>
    </rPh>
    <rPh sb="253" eb="255">
      <t>ジッシ</t>
    </rPh>
    <rPh sb="258" eb="260">
      <t>ウンヨウ</t>
    </rPh>
    <rPh sb="261" eb="263">
      <t>ソウテイ</t>
    </rPh>
    <rPh sb="265" eb="269">
      <t>アテナカンリ</t>
    </rPh>
    <rPh sb="269" eb="271">
      <t>キノウ</t>
    </rPh>
    <rPh sb="271" eb="272">
      <t>ガワ</t>
    </rPh>
    <rPh sb="274" eb="276">
      <t>コウシン</t>
    </rPh>
    <rPh sb="277" eb="279">
      <t>ジッシ</t>
    </rPh>
    <rPh sb="285" eb="287">
      <t>テイギ</t>
    </rPh>
    <phoneticPr fontId="1"/>
  </si>
  <si>
    <t>世帯番号、行政区（地区管理）、管内管外の区分、氏名、名称、名称カナ、郵便番号、住所コード、住所（方書き含む。）、死亡年月日（閉鎖年月日）、送付先、電話番号、メモについては、宛名番号にて住民、住登外者、法人と代理人等を紐づけることで、代理人等の宛名マスタを参照する方法も可とする。</t>
    <rPh sb="34" eb="38">
      <t>ユウビンバンゴウ</t>
    </rPh>
    <rPh sb="39" eb="41">
      <t>ジュウショ</t>
    </rPh>
    <rPh sb="45" eb="47">
      <t>ジュウショ</t>
    </rPh>
    <rPh sb="48" eb="49">
      <t>カタ</t>
    </rPh>
    <rPh sb="49" eb="50">
      <t>ガ</t>
    </rPh>
    <rPh sb="51" eb="52">
      <t>フク</t>
    </rPh>
    <rPh sb="92" eb="94">
      <t>ジュウミン</t>
    </rPh>
    <rPh sb="116" eb="120">
      <t>ダイリニントウ</t>
    </rPh>
    <rPh sb="127" eb="129">
      <t>サンショウ</t>
    </rPh>
    <rPh sb="131" eb="133">
      <t>ホウホウ</t>
    </rPh>
    <rPh sb="134" eb="135">
      <t>カ</t>
    </rPh>
    <phoneticPr fontId="1"/>
  </si>
  <si>
    <t xml:space="preserve">宛名番号及び世帯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4" eb="5">
      <t>オヨ</t>
    </rPh>
    <rPh sb="6" eb="10">
      <t>セタイバンゴウ</t>
    </rPh>
    <rPh sb="141" eb="143">
      <t>ヒョウジュン</t>
    </rPh>
    <phoneticPr fontId="1"/>
  </si>
  <si>
    <t xml:space="preserve">不正防止のため、金融機関マスタの修正範囲・権限を特定ユーザーに限定する権限制御機能を定義している。
業務効率化と精度向上のため、各地方団体の収納代理金融機関以外の振替依頼申請をエラーとする機能を定義している。
</t>
    <rPh sb="0" eb="2">
      <t>ジュウショ</t>
    </rPh>
    <rPh sb="24" eb="26">
      <t>セイヒン</t>
    </rPh>
    <rPh sb="37" eb="39">
      <t>ジュウショ</t>
    </rPh>
    <rPh sb="43" eb="45">
      <t>ズイジ</t>
    </rPh>
    <rPh sb="45" eb="47">
      <t>コウシン</t>
    </rPh>
    <rPh sb="65" eb="67">
      <t>チホウ</t>
    </rPh>
    <rPh sb="67" eb="69">
      <t>ダンタイ</t>
    </rPh>
    <phoneticPr fontId="1"/>
  </si>
  <si>
    <t>住民記録システム標準仕様書に準じるとともに、地方税法第３条の２に基づき定義している。</t>
    <rPh sb="0" eb="2">
      <t>ジュウミン</t>
    </rPh>
    <rPh sb="2" eb="4">
      <t>キロク</t>
    </rPh>
    <rPh sb="8" eb="10">
      <t>ヒョウジュン</t>
    </rPh>
    <rPh sb="10" eb="12">
      <t>シヨウ</t>
    </rPh>
    <rPh sb="12" eb="13">
      <t>ショ</t>
    </rPh>
    <rPh sb="14" eb="15">
      <t>ジュン</t>
    </rPh>
    <rPh sb="22" eb="25">
      <t>チホウゼイ</t>
    </rPh>
    <rPh sb="25" eb="26">
      <t>ホウ</t>
    </rPh>
    <rPh sb="26" eb="27">
      <t>ダイ</t>
    </rPh>
    <rPh sb="28" eb="29">
      <t>ジョウ</t>
    </rPh>
    <rPh sb="32" eb="33">
      <t>モト</t>
    </rPh>
    <rPh sb="35" eb="37">
      <t>テイギ</t>
    </rPh>
    <phoneticPr fontId="1"/>
  </si>
  <si>
    <t>デジタル庁による全標準化対象20業務への修正指示に基づき、業務横断的な整合性を取る形で記載した。</t>
    <rPh sb="29" eb="34">
      <t>ギョウムオウダンテキ</t>
    </rPh>
    <rPh sb="35" eb="37">
      <t>セイゴウ</t>
    </rPh>
    <rPh sb="37" eb="38">
      <t>セイ</t>
    </rPh>
    <rPh sb="39" eb="40">
      <t>ト</t>
    </rPh>
    <rPh sb="41" eb="42">
      <t>カタチ</t>
    </rPh>
    <rPh sb="43" eb="45">
      <t>キサイ</t>
    </rPh>
    <phoneticPr fontId="1"/>
  </si>
  <si>
    <t xml:space="preserve">本取り組みでは、税務システムにおけるカスタマイズ要因の排除を目的に、端数処理方式の標準化を定義している。端数処理の標準化を実施するには、過年度更正における端数処理についても同様に標準化する必要があるため、"過年度分の端数処理の再現"は「実装不可機能」として定義している。ただし、過年度更正における税額等の計算・算出をシステム外で行うことについてまで規定しているものではない。
本機能は端数計算についてを記載している為、制度的な算出方法の変更があった場合に、当時の課税年度における税額計算を行うことを否定するものではない
</t>
    <rPh sb="0" eb="2">
      <t>ホント</t>
    </rPh>
    <rPh sb="3" eb="4">
      <t>ク</t>
    </rPh>
    <rPh sb="8" eb="10">
      <t>ゼイム</t>
    </rPh>
    <rPh sb="24" eb="26">
      <t>ヨウイン</t>
    </rPh>
    <rPh sb="27" eb="29">
      <t>ハイジョ</t>
    </rPh>
    <rPh sb="30" eb="32">
      <t>モクテキ</t>
    </rPh>
    <rPh sb="34" eb="36">
      <t>ハスウ</t>
    </rPh>
    <rPh sb="36" eb="38">
      <t>ショリ</t>
    </rPh>
    <rPh sb="41" eb="44">
      <t>ヒョウジュンカ</t>
    </rPh>
    <rPh sb="45" eb="47">
      <t>テイギ</t>
    </rPh>
    <rPh sb="52" eb="56">
      <t>ハスウショリ</t>
    </rPh>
    <rPh sb="57" eb="60">
      <t>ヒョウジュンカ</t>
    </rPh>
    <rPh sb="61" eb="63">
      <t>ジッシ</t>
    </rPh>
    <rPh sb="77" eb="79">
      <t>ハスウ</t>
    </rPh>
    <rPh sb="79" eb="81">
      <t>ショリ</t>
    </rPh>
    <rPh sb="86" eb="88">
      <t>ドウヨウ</t>
    </rPh>
    <rPh sb="94" eb="96">
      <t>ヒツヨウ</t>
    </rPh>
    <rPh sb="103" eb="106">
      <t>カネンド</t>
    </rPh>
    <rPh sb="106" eb="107">
      <t>ブン</t>
    </rPh>
    <rPh sb="108" eb="112">
      <t>ハスウショリ</t>
    </rPh>
    <rPh sb="113" eb="115">
      <t>サイゲン</t>
    </rPh>
    <rPh sb="120" eb="122">
      <t>フカ</t>
    </rPh>
    <phoneticPr fontId="1"/>
  </si>
  <si>
    <t xml:space="preserve">税務では、納税義務者への通知書の送付など、郵送を利用する工程が非常に多く存在するため、郵送物の返戻においてもシステムでの情報管理が必要と考え、本要件を「実装必須機能」として定義する。
なお、納税義務者（氏名、住所）については、宛名番号にて紐づけ、宛名マスタ（納税義務者マスタ）での管理（照会）でも可とする。
</t>
    <rPh sb="0" eb="2">
      <t>ゼイム</t>
    </rPh>
    <rPh sb="5" eb="10">
      <t>ノウゼイギムシャ</t>
    </rPh>
    <rPh sb="12" eb="15">
      <t>ツウチショ</t>
    </rPh>
    <rPh sb="16" eb="18">
      <t>ソウフ</t>
    </rPh>
    <rPh sb="21" eb="23">
      <t>ユウソウ</t>
    </rPh>
    <rPh sb="24" eb="26">
      <t>リヨウ</t>
    </rPh>
    <rPh sb="28" eb="30">
      <t>コウテイ</t>
    </rPh>
    <rPh sb="31" eb="33">
      <t>ヒジョウ</t>
    </rPh>
    <rPh sb="34" eb="35">
      <t>オオ</t>
    </rPh>
    <rPh sb="36" eb="38">
      <t>ソンザイ</t>
    </rPh>
    <rPh sb="43" eb="46">
      <t>ユウソウブツ</t>
    </rPh>
    <rPh sb="47" eb="49">
      <t>ヘンレイ</t>
    </rPh>
    <rPh sb="60" eb="64">
      <t>ジョウホウカンリ</t>
    </rPh>
    <rPh sb="65" eb="67">
      <t>ヒツヨウ</t>
    </rPh>
    <rPh sb="68" eb="69">
      <t>カンガ</t>
    </rPh>
    <rPh sb="71" eb="72">
      <t>ホン</t>
    </rPh>
    <rPh sb="72" eb="74">
      <t>ヨウケン</t>
    </rPh>
    <rPh sb="76" eb="78">
      <t>ジッソウ</t>
    </rPh>
    <rPh sb="78" eb="80">
      <t>ヒッス</t>
    </rPh>
    <rPh sb="80" eb="82">
      <t>キノウ</t>
    </rPh>
    <rPh sb="86" eb="88">
      <t>テイギ</t>
    </rPh>
    <phoneticPr fontId="1"/>
  </si>
  <si>
    <t>公示送達の登録を行った対象者等を出力し、公示送達文書の作成を実施する必要があるため、本機能を「実装必須機能」として定義する。なお、記載の項目を網羅し、公示送達対象者及びその内容を把握できればデザインやレイアウトは問わないが、どの団体でも取り扱える汎用的な形式として紙及びCSVと定義した。</t>
    <rPh sb="0" eb="4">
      <t>コウジソウタツ</t>
    </rPh>
    <rPh sb="5" eb="7">
      <t>トウロク</t>
    </rPh>
    <rPh sb="8" eb="9">
      <t>オコナ</t>
    </rPh>
    <rPh sb="11" eb="14">
      <t>タイショウシャ</t>
    </rPh>
    <rPh sb="14" eb="15">
      <t>トウ</t>
    </rPh>
    <rPh sb="16" eb="18">
      <t>シュツリョク</t>
    </rPh>
    <rPh sb="17" eb="18">
      <t>チュウシュツ</t>
    </rPh>
    <rPh sb="20" eb="24">
      <t>コウジソウタツ</t>
    </rPh>
    <rPh sb="24" eb="26">
      <t>ブンショ</t>
    </rPh>
    <rPh sb="27" eb="29">
      <t>サクセイ</t>
    </rPh>
    <rPh sb="30" eb="32">
      <t>ジッシ</t>
    </rPh>
    <rPh sb="34" eb="36">
      <t>ヒツヨウ</t>
    </rPh>
    <rPh sb="42" eb="45">
      <t>ホンキノウ</t>
    </rPh>
    <rPh sb="47" eb="49">
      <t>ジッソウ</t>
    </rPh>
    <rPh sb="49" eb="51">
      <t>ヒッス</t>
    </rPh>
    <rPh sb="51" eb="53">
      <t>キノウ</t>
    </rPh>
    <rPh sb="57" eb="59">
      <t>テイギ</t>
    </rPh>
    <phoneticPr fontId="1"/>
  </si>
  <si>
    <t>デジタル庁による全標準化対象20業務への修正指示に基づき、業務横断的な整合性を取る形で記載した。</t>
    <rPh sb="43" eb="45">
      <t>キサイ</t>
    </rPh>
    <phoneticPr fontId="1"/>
  </si>
  <si>
    <t xml:space="preserve">デジタル庁による全標準化対象20業務への修正指示に基づき、印刷イメージファイルでの出力は「標準オプション機能」としている。
</t>
    <rPh sb="29" eb="31">
      <t>インサツ</t>
    </rPh>
    <rPh sb="41" eb="43">
      <t>シュツリョク</t>
    </rPh>
    <rPh sb="45" eb="47">
      <t>ヒョウジュン</t>
    </rPh>
    <rPh sb="52" eb="54">
      <t>キノウ</t>
    </rPh>
    <phoneticPr fontId="1"/>
  </si>
  <si>
    <t xml:space="preserve">運用・保守性、セキュリティなどの非機能要件については、デジタル庁及び総務省が策定する「地方公共団体の基幹業務システムの標準非機能要件」によるものとする。
</t>
    <phoneticPr fontId="1"/>
  </si>
  <si>
    <t>1.2.1.</t>
  </si>
  <si>
    <t xml:space="preserve">組織・職務・職位等での操作権限を設定できること。
操作権限一覧表で操作権限が設定できること。
</t>
  </si>
  <si>
    <t xml:space="preserve">認証に当たっては、シングル・サイン・オンが使用できること。 
</t>
    <phoneticPr fontId="1"/>
  </si>
  <si>
    <t xml:space="preserve">上記宛名基本情報のうち送付先・連絡先情報及び代理人等情報については、宛名・税目単位に管理できること。加えて、送付先・連絡先・代理人情報については、税目共通・収滞納の項目を管理できること。
</t>
    <phoneticPr fontId="1"/>
  </si>
  <si>
    <t>同一人の可能性のある者について、任意のタイミングで出力できること。
任意の登録・更新日を期間指定し、住登者若しくは同一人の可能性のある住登外者の宛名情報を出力できること。</t>
    <phoneticPr fontId="1"/>
  </si>
  <si>
    <t>実装区分</t>
    <rPh sb="0" eb="4">
      <t>ジッソウクブン</t>
    </rPh>
    <phoneticPr fontId="5"/>
  </si>
  <si>
    <t xml:space="preserve">同一人で複数の宛名が存在する場合に、宛名番号の関連付けを行い、関連付けした宛名の中で、代表して使用する宛名を管理（設定・解除）できること。
</t>
    <phoneticPr fontId="1"/>
  </si>
  <si>
    <t xml:space="preserve">宛名情報を使用している業務（税目）の照会ができること。
</t>
    <phoneticPr fontId="1"/>
  </si>
  <si>
    <t xml:space="preserve">税務共通要件で定義しているメモ機能は、原則として各税目のシステムに共通的に実装されるべきメモ機能を定義している。ただし、宛名管理システムで宛名基本情報を管理し、税務システムで参照するシステム構成の製品の場合は、宛名管理システム（宛名基本情報画面等）にも同等の機能を求めることとする。
各税目固有に求められるメモに関する機能は、各税目の機能要件で個別に定義することとした。例えば、個人住民税では年度ごとにメモを管理したいといった意見を受けて、当該要件を個別に定義している。
税務システムは、個人・法人・課税客体ごとに台帳管理されるため、メモもそれらの単位ごとの管理を定義している。
管理文字数については、データ移行の阻害要因となり得るため、文字数の上限を定義している。
メモ機能の性質上、運用の中で堆積してしまう傾向があるといった意見を受けて、期限管理を定義している。期限の到達によりメモを自動削除し、不要なメモの堆積を予防することを想定している。
特定の情報管理画面等へ展開せずとも、メモの登録有無を把握できることが大きく業務効率化に寄与するといった意見を受け、個人画面でメモが登録されていることの気付き機能を定義した。なお、メモアイコンの点灯やポップアップ等実現方法は問わないこととしている。
メモへの登録内容を定型文としてテンプレート化したいといった意見があったが、メモの汎用性が損なわれるため、定義しない。
特定の文言を対象者のメモに一括登録したいといった意見があったが、RPA等を活用した業務効率化が可能な領域であるため、定義しない。
</t>
    <rPh sb="0" eb="2">
      <t>ゼイム</t>
    </rPh>
    <rPh sb="2" eb="6">
      <t>キョウツウヨウケン</t>
    </rPh>
    <rPh sb="7" eb="9">
      <t>テイギ</t>
    </rPh>
    <rPh sb="15" eb="17">
      <t>キノウ</t>
    </rPh>
    <rPh sb="19" eb="21">
      <t>ゲンソク</t>
    </rPh>
    <rPh sb="24" eb="25">
      <t>カク</t>
    </rPh>
    <rPh sb="25" eb="27">
      <t>ゼイモク</t>
    </rPh>
    <rPh sb="33" eb="36">
      <t>キョウツウテキ</t>
    </rPh>
    <rPh sb="37" eb="39">
      <t>ジッソウ</t>
    </rPh>
    <rPh sb="46" eb="48">
      <t>キノウ</t>
    </rPh>
    <rPh sb="49" eb="51">
      <t>テイギ</t>
    </rPh>
    <rPh sb="62" eb="64">
      <t>カンリ</t>
    </rPh>
    <rPh sb="76" eb="78">
      <t>カンリ</t>
    </rPh>
    <rPh sb="87" eb="89">
      <t>サンショウ</t>
    </rPh>
    <rPh sb="95" eb="97">
      <t>コウセイ</t>
    </rPh>
    <rPh sb="98" eb="100">
      <t>セイヒン</t>
    </rPh>
    <rPh sb="101" eb="103">
      <t>バアイ</t>
    </rPh>
    <rPh sb="105" eb="107">
      <t>アテナ</t>
    </rPh>
    <rPh sb="107" eb="109">
      <t>カンリ</t>
    </rPh>
    <rPh sb="120" eb="122">
      <t>ガメン</t>
    </rPh>
    <rPh sb="122" eb="123">
      <t>トウ</t>
    </rPh>
    <rPh sb="126" eb="128">
      <t>ドウトウ</t>
    </rPh>
    <rPh sb="129" eb="131">
      <t>キノウ</t>
    </rPh>
    <rPh sb="132" eb="133">
      <t>モト</t>
    </rPh>
    <rPh sb="142" eb="143">
      <t>カク</t>
    </rPh>
    <rPh sb="143" eb="145">
      <t>ゼイモク</t>
    </rPh>
    <rPh sb="145" eb="147">
      <t>コユウ</t>
    </rPh>
    <rPh sb="148" eb="149">
      <t>モト</t>
    </rPh>
    <rPh sb="156" eb="157">
      <t>カン</t>
    </rPh>
    <rPh sb="159" eb="161">
      <t>キノウ</t>
    </rPh>
    <rPh sb="163" eb="164">
      <t>カク</t>
    </rPh>
    <rPh sb="164" eb="166">
      <t>ゼイモク</t>
    </rPh>
    <rPh sb="167" eb="171">
      <t>キノウヨウケン</t>
    </rPh>
    <rPh sb="172" eb="174">
      <t>コベツ</t>
    </rPh>
    <rPh sb="175" eb="177">
      <t>テイギ</t>
    </rPh>
    <rPh sb="185" eb="186">
      <t>タト</t>
    </rPh>
    <rPh sb="189" eb="194">
      <t>コジンジュウミンゼイ</t>
    </rPh>
    <rPh sb="196" eb="198">
      <t>ネンド</t>
    </rPh>
    <rPh sb="204" eb="206">
      <t>カンリ</t>
    </rPh>
    <rPh sb="213" eb="215">
      <t>イケン</t>
    </rPh>
    <rPh sb="216" eb="217">
      <t>ウ</t>
    </rPh>
    <rPh sb="220" eb="222">
      <t>トウガイ</t>
    </rPh>
    <rPh sb="222" eb="224">
      <t>ヨウケン</t>
    </rPh>
    <rPh sb="225" eb="227">
      <t>コベツ</t>
    </rPh>
    <rPh sb="228" eb="230">
      <t>テイギ</t>
    </rPh>
    <rPh sb="236" eb="238">
      <t>ゼイム</t>
    </rPh>
    <rPh sb="257" eb="261">
      <t>ダイチョウカンリ</t>
    </rPh>
    <rPh sb="274" eb="276">
      <t>タンイ</t>
    </rPh>
    <rPh sb="279" eb="281">
      <t>カンリ</t>
    </rPh>
    <rPh sb="282" eb="284">
      <t>テイギ</t>
    </rPh>
    <phoneticPr fontId="1"/>
  </si>
  <si>
    <t xml:space="preserve">金融機関マスタデータ（金融機関コード、金融機関名、金融機関名かな、支店コード、支店名、支店名かな）を管理できること。
ただし、収納や口座システム等の外部データベースと連携し、税務システムでは情報を保持せず、照会する形式での実装も可とする。
金融機関マスタデータを修正する権限（修正の可否・範囲）を特定ユーザーに限定できること。
各地方団体の収納代理金融機関以外の振替依頼申請をエラーとして設定できること。
</t>
    <rPh sb="131" eb="133">
      <t>シュウセイ</t>
    </rPh>
    <rPh sb="138" eb="140">
      <t>シュウセイ</t>
    </rPh>
    <rPh sb="141" eb="143">
      <t>カヒ</t>
    </rPh>
    <rPh sb="144" eb="146">
      <t>ハンイ</t>
    </rPh>
    <rPh sb="165" eb="167">
      <t>チホウ</t>
    </rPh>
    <rPh sb="167" eb="169">
      <t>ダンタイ</t>
    </rPh>
    <rPh sb="194" eb="196">
      <t>セッテイ</t>
    </rPh>
    <phoneticPr fontId="1"/>
  </si>
  <si>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利用開始日、利用終了日）を管理できること。
</t>
    <phoneticPr fontId="1"/>
  </si>
  <si>
    <t xml:space="preserve">窓口や電話の問合せ対応による検索事務において、処理の中断と再開を繰り返して進行するため、直近の検索履歴を活用した検索事務の実現は、業務効率化に寄与する有益な機能となる。
検索キー等の必要な条件については各税目の機能要件において、代表的なものがあれば記載を行っている。
ただし、どのような検索キーを実装すべきかについては、問い合わせ対応の際などに最小限の画面遷移で個人や法人、課税客体等を絞り込み、対象画面を表示する手順として考える必要があり、実際には各システムベンダの創意工夫の範囲である。
上記の意図から、各社のシステムにおいて、操作性を向上させる目的で各税目で定義されている検索キーの省略や追加を行うことは差し支えない。
</t>
    <rPh sb="16" eb="18">
      <t>ジム</t>
    </rPh>
    <rPh sb="58" eb="60">
      <t>ジム</t>
    </rPh>
    <rPh sb="86" eb="88">
      <t>ケンサク</t>
    </rPh>
    <rPh sb="90" eb="91">
      <t>トウ</t>
    </rPh>
    <rPh sb="92" eb="94">
      <t>ヒツヨウ</t>
    </rPh>
    <rPh sb="95" eb="97">
      <t>ジョウケン</t>
    </rPh>
    <rPh sb="115" eb="118">
      <t>ダイヒョウテキ</t>
    </rPh>
    <rPh sb="125" eb="127">
      <t>キサイ</t>
    </rPh>
    <rPh sb="128" eb="129">
      <t>オコナ</t>
    </rPh>
    <rPh sb="161" eb="162">
      <t>ト</t>
    </rPh>
    <rPh sb="163" eb="164">
      <t>ア</t>
    </rPh>
    <rPh sb="166" eb="168">
      <t>タイオウ</t>
    </rPh>
    <rPh sb="169" eb="170">
      <t>サイ</t>
    </rPh>
    <rPh sb="173" eb="176">
      <t>サイショウゲン</t>
    </rPh>
    <rPh sb="190" eb="192">
      <t>キャクタイ</t>
    </rPh>
    <rPh sb="208" eb="210">
      <t>テジュン</t>
    </rPh>
    <rPh sb="213" eb="214">
      <t>カンガ</t>
    </rPh>
    <rPh sb="216" eb="218">
      <t>ヒツヨウ</t>
    </rPh>
    <rPh sb="222" eb="224">
      <t>ジッサイ</t>
    </rPh>
    <rPh sb="226" eb="227">
      <t>カク</t>
    </rPh>
    <rPh sb="235" eb="239">
      <t>ソウイクフウ</t>
    </rPh>
    <rPh sb="240" eb="242">
      <t>ハンイ</t>
    </rPh>
    <rPh sb="247" eb="249">
      <t>ジョウキ</t>
    </rPh>
    <rPh sb="250" eb="252">
      <t>イト</t>
    </rPh>
    <rPh sb="255" eb="257">
      <t>カクシャ</t>
    </rPh>
    <rPh sb="267" eb="270">
      <t>ソウサセイ</t>
    </rPh>
    <rPh sb="271" eb="273">
      <t>コウジョウ</t>
    </rPh>
    <rPh sb="276" eb="278">
      <t>モクテキ</t>
    </rPh>
    <rPh sb="279" eb="282">
      <t>カクゼイモク</t>
    </rPh>
    <rPh sb="283" eb="285">
      <t>テイギ</t>
    </rPh>
    <rPh sb="290" eb="292">
      <t>ケンサク</t>
    </rPh>
    <rPh sb="295" eb="297">
      <t>ショウリャク</t>
    </rPh>
    <rPh sb="298" eb="300">
      <t>ツイカ</t>
    </rPh>
    <rPh sb="301" eb="302">
      <t>オコナ</t>
    </rPh>
    <rPh sb="306" eb="307">
      <t>サ</t>
    </rPh>
    <rPh sb="308" eb="309">
      <t>ツカ</t>
    </rPh>
    <phoneticPr fontId="1"/>
  </si>
  <si>
    <t>照会した支援措置対象者（併せて支援を求める者などを含む。）に該当する個人の情報を確認する場合（検索結果画面等も含む）において、常に支援措置期間中又は仮支援措置期間中である旨が明示的に確認できること。
検索結果・照会画面等に支援措置対象者が含まれる場合、表示時に該当者の住所が直ちに表示されないこと。
なお、支援措置対象者が所属する世帯、固定資産の共有者を閲覧する場合も同様とし、対象者が明示されることとする。</t>
    <rPh sb="6" eb="8">
      <t>ソチ</t>
    </rPh>
    <rPh sb="63" eb="64">
      <t>ツネ</t>
    </rPh>
    <rPh sb="113" eb="115">
      <t>ソチ</t>
    </rPh>
    <rPh sb="155" eb="157">
      <t>ソチ</t>
    </rPh>
    <phoneticPr fontId="1"/>
  </si>
  <si>
    <t xml:space="preserve">照会した処理注意者に該当する個人の情報を確認する場合（検索結果画面等も含む）において、処理注意者である旨が明示的に確認できること。
検索結果・照会画面等に処理注意者が含まれる場合、該当者が「他団体における支援措置対象者」であるなど、表示時に支援措置対象者と同等の対応が必要な該当者については、住所が直ちに表示されないこと。
なお、処理注意者が所属する世帯、固定資産の共有者を閲覧する場合も同様とし、対象者が明示されることとする。
</t>
    <rPh sb="43" eb="48">
      <t>ショリチュウイシャ</t>
    </rPh>
    <rPh sb="77" eb="82">
      <t>ショリチュウイシャ</t>
    </rPh>
    <rPh sb="90" eb="93">
      <t>ガイトウシャ</t>
    </rPh>
    <rPh sb="95" eb="96">
      <t>タ</t>
    </rPh>
    <rPh sb="96" eb="98">
      <t>ダンタイ</t>
    </rPh>
    <rPh sb="102" eb="109">
      <t>シエンソチタイショウシャ</t>
    </rPh>
    <rPh sb="120" eb="127">
      <t>シエンソチタイショウシャ</t>
    </rPh>
    <rPh sb="128" eb="130">
      <t>ドウトウ</t>
    </rPh>
    <rPh sb="131" eb="133">
      <t>タイオウ</t>
    </rPh>
    <rPh sb="134" eb="136">
      <t>ヒツヨウ</t>
    </rPh>
    <phoneticPr fontId="1"/>
  </si>
  <si>
    <t xml:space="preserve">住登外者等の個人対象者に対し、税務システム固有の処理注意情報を管理（参照、登録、修正、削除）することで、支援措置対象者と同様の発行抑止ができること。なお、同一人として関連付けられた宛名すべてに対して、発行抑止が有効となること。なお、処理注意者に該当する個人の情報を確認する場合（検索結果画面等も含む）において、常に処理注意者である旨が明示的に確認できること。
＜処理注意情報＞
・処理注意区分（処理注意となる事由の分類）
・メモ
・開始日及び終了日
</t>
    <rPh sb="0" eb="1">
      <t>スミ</t>
    </rPh>
    <rPh sb="1" eb="2">
      <t>ノボル</t>
    </rPh>
    <rPh sb="2" eb="3">
      <t>ガイ</t>
    </rPh>
    <rPh sb="3" eb="4">
      <t>シャ</t>
    </rPh>
    <rPh sb="4" eb="5">
      <t>ナド</t>
    </rPh>
    <rPh sb="6" eb="8">
      <t>コジン</t>
    </rPh>
    <rPh sb="8" eb="11">
      <t>タイショウシャ</t>
    </rPh>
    <rPh sb="12" eb="13">
      <t>タイ</t>
    </rPh>
    <rPh sb="24" eb="26">
      <t>ショリ</t>
    </rPh>
    <rPh sb="26" eb="28">
      <t>チュウイ</t>
    </rPh>
    <rPh sb="28" eb="30">
      <t>ジョウホウ</t>
    </rPh>
    <rPh sb="31" eb="33">
      <t>カンリ</t>
    </rPh>
    <rPh sb="37" eb="39">
      <t>トウロク</t>
    </rPh>
    <rPh sb="40" eb="42">
      <t>シュウセイ</t>
    </rPh>
    <rPh sb="43" eb="45">
      <t>サクジョ</t>
    </rPh>
    <rPh sb="54" eb="56">
      <t>ソチ</t>
    </rPh>
    <rPh sb="60" eb="62">
      <t>ドウヨウ</t>
    </rPh>
    <rPh sb="63" eb="65">
      <t>ハッコウ</t>
    </rPh>
    <rPh sb="65" eb="67">
      <t>ヨクシ</t>
    </rPh>
    <rPh sb="116" eb="121">
      <t>ショリチュウイシャ</t>
    </rPh>
    <rPh sb="157" eb="162">
      <t>ショリチュウイシャ</t>
    </rPh>
    <rPh sb="182" eb="184">
      <t>ショリ</t>
    </rPh>
    <rPh sb="184" eb="186">
      <t>チュウイ</t>
    </rPh>
    <rPh sb="186" eb="188">
      <t>ジョウホウ</t>
    </rPh>
    <rPh sb="191" eb="193">
      <t>ショリ</t>
    </rPh>
    <rPh sb="193" eb="195">
      <t>チュウイ</t>
    </rPh>
    <rPh sb="195" eb="197">
      <t>クブン</t>
    </rPh>
    <rPh sb="198" eb="200">
      <t>ショリ</t>
    </rPh>
    <rPh sb="200" eb="202">
      <t>チュウイ</t>
    </rPh>
    <rPh sb="205" eb="207">
      <t>ジユウ</t>
    </rPh>
    <rPh sb="208" eb="210">
      <t>ブンルイ</t>
    </rPh>
    <rPh sb="217" eb="220">
      <t>カイシビ</t>
    </rPh>
    <rPh sb="220" eb="221">
      <t>オヨ</t>
    </rPh>
    <rPh sb="222" eb="225">
      <t>シュウリョウビ</t>
    </rPh>
    <phoneticPr fontId="1"/>
  </si>
  <si>
    <t xml:space="preserve">・1.1.1.宛名管理で定義する送付先から任意に宛名シールを作成できること。
・検索結果や処理結果の対象者に対して、宛名管理及び住所マスタより、郵便番号・送付先の住所、氏名・名称、カスタマーバーコードを記載した宛名シールを一括出力できること。
・INPUTファイルによる出力ができること。
</t>
    <rPh sb="7" eb="11">
      <t>アテナカンリ</t>
    </rPh>
    <rPh sb="12" eb="14">
      <t>テイギ</t>
    </rPh>
    <rPh sb="16" eb="19">
      <t>ソウフサキ</t>
    </rPh>
    <rPh sb="21" eb="23">
      <t>ニンイ</t>
    </rPh>
    <rPh sb="24" eb="26">
      <t>アテナ</t>
    </rPh>
    <rPh sb="30" eb="32">
      <t>サクセイ</t>
    </rPh>
    <rPh sb="40" eb="42">
      <t>ケンサク</t>
    </rPh>
    <rPh sb="42" eb="44">
      <t>ケッカ</t>
    </rPh>
    <rPh sb="45" eb="47">
      <t>ショリ</t>
    </rPh>
    <rPh sb="47" eb="49">
      <t>ケッカ</t>
    </rPh>
    <rPh sb="54" eb="55">
      <t>タイ</t>
    </rPh>
    <rPh sb="58" eb="60">
      <t>アテナ</t>
    </rPh>
    <rPh sb="60" eb="62">
      <t>カンリ</t>
    </rPh>
    <rPh sb="62" eb="63">
      <t>オヨ</t>
    </rPh>
    <rPh sb="64" eb="66">
      <t>ジュウショ</t>
    </rPh>
    <rPh sb="72" eb="74">
      <t>ユウビン</t>
    </rPh>
    <rPh sb="74" eb="76">
      <t>バンゴウ</t>
    </rPh>
    <rPh sb="77" eb="80">
      <t>ソウフサキ</t>
    </rPh>
    <rPh sb="81" eb="83">
      <t>ジュウショ</t>
    </rPh>
    <rPh sb="84" eb="86">
      <t>シメイ</t>
    </rPh>
    <rPh sb="87" eb="89">
      <t>メイショウ</t>
    </rPh>
    <rPh sb="101" eb="103">
      <t>キサイ</t>
    </rPh>
    <rPh sb="105" eb="107">
      <t>アテナ</t>
    </rPh>
    <phoneticPr fontId="1"/>
  </si>
  <si>
    <t xml:space="preserve">税務では、住登外者も納税義務者になり得るため、住登外者の宛名情報を管理する必要があるが、当該納税義務者が転入や再転出をした場合、宛名情報の同一性の維持が必要となる。よって、同一人の紐づけ機能や、同一人の可能性がある対象の出力機能を定義することで、業務運用の効率化が図られると考え、「実装必須機能」として定義している。
送付先情報等は、各団体の規模や体制によって、税目横断で共通で利用する場合と、税目ごとに利用する場合がある。よって、宛名単位で管理する共通の送付先情報等とは別に、税目単位で管理する送付先情報等を保有する構成とし、各税目の送付先情報等の登録が無い場合は共通の送付先情報等を利用して業務を実施することを想定している。
なお、宛名登録の運用としては、まず必要となった税目で宛名（税目共通の宛名）を作成し、他の税目（又は地方税以外での業務）でもそのまま利用できる場合はそのまま利用し、送付先などが異なる場合は当該税目用に個別の送付先設定をすることを想定しているため、必要に応じて税目単位への複写する機能の実装でも問題ない。
</t>
    <rPh sb="0" eb="2">
      <t>ゼイム</t>
    </rPh>
    <rPh sb="5" eb="6">
      <t>スミ</t>
    </rPh>
    <rPh sb="6" eb="7">
      <t>ノボル</t>
    </rPh>
    <rPh sb="7" eb="8">
      <t>ガイ</t>
    </rPh>
    <rPh sb="8" eb="9">
      <t>シャ</t>
    </rPh>
    <rPh sb="10" eb="12">
      <t>ノウゼイ</t>
    </rPh>
    <rPh sb="12" eb="15">
      <t>ギムシャ</t>
    </rPh>
    <rPh sb="18" eb="19">
      <t>ウ</t>
    </rPh>
    <rPh sb="23" eb="24">
      <t>スミ</t>
    </rPh>
    <rPh sb="24" eb="25">
      <t>ノボル</t>
    </rPh>
    <rPh sb="25" eb="26">
      <t>ガイ</t>
    </rPh>
    <rPh sb="26" eb="27">
      <t>シャ</t>
    </rPh>
    <rPh sb="28" eb="30">
      <t>アテナ</t>
    </rPh>
    <rPh sb="30" eb="32">
      <t>ジョウホウ</t>
    </rPh>
    <rPh sb="33" eb="35">
      <t>カンリ</t>
    </rPh>
    <rPh sb="37" eb="39">
      <t>ヒツヨウ</t>
    </rPh>
    <rPh sb="44" eb="46">
      <t>トウガイ</t>
    </rPh>
    <rPh sb="46" eb="48">
      <t>ノウゼイ</t>
    </rPh>
    <rPh sb="48" eb="51">
      <t>ギムシャ</t>
    </rPh>
    <rPh sb="52" eb="54">
      <t>テンニュウ</t>
    </rPh>
    <rPh sb="55" eb="56">
      <t>サイ</t>
    </rPh>
    <rPh sb="56" eb="58">
      <t>テンシュツ</t>
    </rPh>
    <rPh sb="61" eb="63">
      <t>バアイ</t>
    </rPh>
    <rPh sb="64" eb="66">
      <t>アテナ</t>
    </rPh>
    <rPh sb="66" eb="68">
      <t>ジョウホウ</t>
    </rPh>
    <rPh sb="69" eb="71">
      <t>ドウイツ</t>
    </rPh>
    <rPh sb="71" eb="72">
      <t>セイ</t>
    </rPh>
    <rPh sb="73" eb="75">
      <t>イジ</t>
    </rPh>
    <rPh sb="76" eb="78">
      <t>ヒツヨウ</t>
    </rPh>
    <rPh sb="86" eb="89">
      <t>ドウイツニン</t>
    </rPh>
    <rPh sb="90" eb="91">
      <t>ヒモ</t>
    </rPh>
    <rPh sb="93" eb="95">
      <t>キノウ</t>
    </rPh>
    <rPh sb="97" eb="100">
      <t>ドウイツニン</t>
    </rPh>
    <rPh sb="101" eb="104">
      <t>カノウセイ</t>
    </rPh>
    <rPh sb="107" eb="109">
      <t>タイショウ</t>
    </rPh>
    <rPh sb="110" eb="112">
      <t>シュツリョク</t>
    </rPh>
    <rPh sb="115" eb="117">
      <t>テイギ</t>
    </rPh>
    <rPh sb="123" eb="127">
      <t>ギョウムウンヨウ</t>
    </rPh>
    <rPh sb="128" eb="131">
      <t>コウリツカ</t>
    </rPh>
    <rPh sb="132" eb="133">
      <t>ハカ</t>
    </rPh>
    <rPh sb="137" eb="138">
      <t>カンガ</t>
    </rPh>
    <rPh sb="141" eb="143">
      <t>ジッソウ</t>
    </rPh>
    <rPh sb="143" eb="145">
      <t>ヒッス</t>
    </rPh>
    <rPh sb="145" eb="147">
      <t>キノウ</t>
    </rPh>
    <rPh sb="151" eb="153">
      <t>テイギ</t>
    </rPh>
    <rPh sb="160" eb="163">
      <t>ソウフサキ</t>
    </rPh>
    <rPh sb="163" eb="165">
      <t>ジョウホウ</t>
    </rPh>
    <rPh sb="165" eb="166">
      <t>トウ</t>
    </rPh>
    <rPh sb="168" eb="171">
      <t>カクダンタイ</t>
    </rPh>
    <rPh sb="172" eb="174">
      <t>キボ</t>
    </rPh>
    <rPh sb="175" eb="177">
      <t>タイセイ</t>
    </rPh>
    <rPh sb="182" eb="184">
      <t>ゼイモク</t>
    </rPh>
    <rPh sb="184" eb="186">
      <t>オウダン</t>
    </rPh>
    <rPh sb="187" eb="189">
      <t>キョウツウ</t>
    </rPh>
    <rPh sb="190" eb="192">
      <t>リヨウ</t>
    </rPh>
    <rPh sb="194" eb="196">
      <t>バアイ</t>
    </rPh>
    <rPh sb="198" eb="200">
      <t>ゼイモク</t>
    </rPh>
    <rPh sb="203" eb="205">
      <t>リヨウ</t>
    </rPh>
    <rPh sb="207" eb="209">
      <t>バアイ</t>
    </rPh>
    <rPh sb="217" eb="221">
      <t>アテナタンイ</t>
    </rPh>
    <rPh sb="222" eb="224">
      <t>カンリ</t>
    </rPh>
    <rPh sb="226" eb="228">
      <t>キョウツウ</t>
    </rPh>
    <rPh sb="237" eb="238">
      <t>ベツ</t>
    </rPh>
    <rPh sb="240" eb="242">
      <t>ゼイモク</t>
    </rPh>
    <rPh sb="242" eb="244">
      <t>タンイ</t>
    </rPh>
    <rPh sb="245" eb="247">
      <t>カンリ</t>
    </rPh>
    <rPh sb="249" eb="252">
      <t>ソウフサキ</t>
    </rPh>
    <rPh sb="252" eb="254">
      <t>ジョウホウ</t>
    </rPh>
    <rPh sb="254" eb="255">
      <t>ナド</t>
    </rPh>
    <rPh sb="256" eb="258">
      <t>ホユウ</t>
    </rPh>
    <rPh sb="265" eb="266">
      <t>カク</t>
    </rPh>
    <rPh sb="266" eb="268">
      <t>ゼイモク</t>
    </rPh>
    <rPh sb="276" eb="278">
      <t>トウロク</t>
    </rPh>
    <rPh sb="284" eb="286">
      <t>キョウツウ</t>
    </rPh>
    <rPh sb="294" eb="296">
      <t>リヨウ</t>
    </rPh>
    <rPh sb="298" eb="300">
      <t>ギョウム</t>
    </rPh>
    <rPh sb="301" eb="303">
      <t>ジッシ</t>
    </rPh>
    <phoneticPr fontId="1"/>
  </si>
  <si>
    <t>0160003</t>
  </si>
  <si>
    <t>0160004</t>
  </si>
  <si>
    <t>0160005</t>
  </si>
  <si>
    <t>0160006</t>
  </si>
  <si>
    <t>0160007</t>
  </si>
  <si>
    <t>0160008</t>
  </si>
  <si>
    <t>0160009</t>
  </si>
  <si>
    <t>0160011</t>
  </si>
  <si>
    <t>0160013</t>
  </si>
  <si>
    <t>0160014</t>
  </si>
  <si>
    <t>0160015</t>
  </si>
  <si>
    <t>0160016</t>
  </si>
  <si>
    <t>0160017</t>
  </si>
  <si>
    <t>0160018</t>
  </si>
  <si>
    <t>0160019</t>
  </si>
  <si>
    <t>0160020</t>
  </si>
  <si>
    <t>0160021</t>
  </si>
  <si>
    <t>0160022</t>
  </si>
  <si>
    <t>0160023</t>
  </si>
  <si>
    <t>0160024</t>
  </si>
  <si>
    <t>0160025</t>
  </si>
  <si>
    <t>0160026</t>
  </si>
  <si>
    <t>0160027</t>
  </si>
  <si>
    <t>0160028</t>
  </si>
  <si>
    <t>0160030</t>
  </si>
  <si>
    <t>0160031</t>
  </si>
  <si>
    <t>0160034</t>
  </si>
  <si>
    <t>0160035</t>
  </si>
  <si>
    <t>0160036</t>
  </si>
  <si>
    <t>0160038</t>
  </si>
  <si>
    <t>0160039</t>
  </si>
  <si>
    <t>0160040</t>
  </si>
  <si>
    <t>0160042</t>
  </si>
  <si>
    <t>0160044</t>
  </si>
  <si>
    <t>0160045</t>
  </si>
  <si>
    <t>0160046</t>
  </si>
  <si>
    <t>0160047</t>
  </si>
  <si>
    <t>0160050</t>
  </si>
  <si>
    <t>0160051</t>
  </si>
  <si>
    <t>0160052</t>
  </si>
  <si>
    <t>0160057</t>
  </si>
  <si>
    <t>0160058</t>
  </si>
  <si>
    <t>0160059</t>
  </si>
  <si>
    <t>0160060</t>
  </si>
  <si>
    <t>0160061</t>
  </si>
  <si>
    <t>0160062</t>
  </si>
  <si>
    <t>0160065</t>
  </si>
  <si>
    <t>0160066</t>
  </si>
  <si>
    <t>0160067</t>
  </si>
  <si>
    <t>0160068</t>
  </si>
  <si>
    <t>0160069</t>
  </si>
  <si>
    <t>0160070</t>
  </si>
  <si>
    <t>0160071</t>
  </si>
  <si>
    <t>0160072</t>
  </si>
  <si>
    <t>0160073</t>
  </si>
  <si>
    <t>0160074</t>
  </si>
  <si>
    <t>0160075</t>
  </si>
  <si>
    <t>0160076</t>
  </si>
  <si>
    <t>0160077</t>
  </si>
  <si>
    <t>0160078</t>
  </si>
  <si>
    <t>0160079</t>
  </si>
  <si>
    <t>0160080</t>
  </si>
  <si>
    <t>0160082</t>
  </si>
  <si>
    <t>0160086</t>
  </si>
  <si>
    <t>0160087</t>
  </si>
  <si>
    <t>0160088</t>
  </si>
  <si>
    <t>0160089</t>
  </si>
  <si>
    <t>0160092</t>
  </si>
  <si>
    <t>0160093</t>
  </si>
  <si>
    <t>0160094</t>
  </si>
  <si>
    <t>0160097</t>
  </si>
  <si>
    <t>0160098</t>
  </si>
  <si>
    <t>0160099</t>
  </si>
  <si>
    <t>0160100</t>
  </si>
  <si>
    <t>0160101</t>
  </si>
  <si>
    <t>0160102</t>
  </si>
  <si>
    <t>0160105</t>
  </si>
  <si>
    <t>0160106</t>
  </si>
  <si>
    <t>0160109</t>
  </si>
  <si>
    <t>0160110</t>
  </si>
  <si>
    <t>0160111</t>
  </si>
  <si>
    <t>0160112</t>
  </si>
  <si>
    <t>0160114</t>
  </si>
  <si>
    <t>0160115</t>
  </si>
  <si>
    <t>「地方公共団体情報システム データ要件・連携要件標準仕様書」に基づく出力</t>
    <rPh sb="31" eb="32">
      <t>モト</t>
    </rPh>
    <phoneticPr fontId="1"/>
  </si>
  <si>
    <t xml:space="preserve">標準化対象業務である税務システムにおいて、デジタル庁が策定する「地方公共団体情報システム データ要件・連携要件標準仕様書」に基づくデータ出力は必須となる。
</t>
    <rPh sb="0" eb="3">
      <t>ヒョウジュンカ</t>
    </rPh>
    <rPh sb="3" eb="5">
      <t>タイショウ</t>
    </rPh>
    <rPh sb="5" eb="7">
      <t>ギョウム</t>
    </rPh>
    <rPh sb="10" eb="12">
      <t>ゼイム</t>
    </rPh>
    <rPh sb="62" eb="63">
      <t>モト</t>
    </rPh>
    <rPh sb="68" eb="70">
      <t>シュツリョク</t>
    </rPh>
    <rPh sb="71" eb="73">
      <t>ヒッス</t>
    </rPh>
    <phoneticPr fontId="1"/>
  </si>
  <si>
    <t xml:space="preserve">文字要件については、デジタル庁が策定する「地方公共団体情報システム データ要件・連携要件標準仕様書」の規定に準ずる。
</t>
    <rPh sb="13" eb="14">
      <t>チョウ</t>
    </rPh>
    <rPh sb="15" eb="17">
      <t>サクテイ</t>
    </rPh>
    <phoneticPr fontId="1"/>
  </si>
  <si>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rPh sb="92" eb="94">
      <t>サクテイ</t>
    </rPh>
    <phoneticPr fontId="1"/>
  </si>
  <si>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rPh sb="0" eb="2">
      <t>ゼイム</t>
    </rPh>
    <phoneticPr fontId="1"/>
  </si>
  <si>
    <t xml:space="preserve">デジタル庁が策定する「地方公共団体情報システム データ要件・連携要件標準仕様書」で定義された表形式（移行ファイル構成表、移行ファイル関連図、データ項目一覧表、コード構成表、コード一覧）、XML形式又はCSV形式（レイアウト仕様）に準拠したデータ出力機能が提供されること。また、デジタル庁が策定する「地方公共団体情報システム データ要件・連携要件標準仕様書」以外で保有するデータがある場合は、同様に提供されること。
なお、システム契約期間の終了時には、その時点でのデジタル庁が策定する「地方公共団体情報システム データ要件・連携要件標準仕様書」で定義された表形式、XML形式又はCSV形式でデータ提供ができること。
</t>
    <rPh sb="122" eb="124">
      <t>シュツリョク</t>
    </rPh>
    <phoneticPr fontId="1"/>
  </si>
  <si>
    <t>1.7.2.</t>
    <phoneticPr fontId="1"/>
  </si>
  <si>
    <t xml:space="preserve">システムログや各種証明書発行管理に使用するため、システムを使用する場所として、本庁、支所、出張所、システム利用課等の入力場所及び入力端末等の登録管理ができること。
指定都市においては、行政区（総合区を設置している場合は総合区。以下同じ。）（区役所）を管理できること。
</t>
    <rPh sb="7" eb="9">
      <t>カクシュ</t>
    </rPh>
    <phoneticPr fontId="1"/>
  </si>
  <si>
    <t xml:space="preserve">各種証明書・各種通知書の発行者は、市区町村長、市区町村長に代わって市区町村長から事務の委任を受けた者及び職務代理者の３件について、職名・氏名を管理できること。
また、期間等事前に登録した条件によって、自動的に切り替わることができるよう職務代理者期間の管理ができること。
指定都市においては、市長、市長に代わって市長から事務の委任を受けた者、市長の職務代理者、区長、区長に代わって区長から事務の委任を受けた者及び区長の職務代理者を管理ができること。
</t>
    <rPh sb="0" eb="2">
      <t>カクシュ</t>
    </rPh>
    <rPh sb="2" eb="5">
      <t>ショウメイショ</t>
    </rPh>
    <rPh sb="6" eb="8">
      <t>カクシュ</t>
    </rPh>
    <rPh sb="8" eb="11">
      <t>ツウチショ</t>
    </rPh>
    <rPh sb="12" eb="15">
      <t>ハッコウシャ</t>
    </rPh>
    <rPh sb="50" eb="51">
      <t>オヨ</t>
    </rPh>
    <rPh sb="145" eb="147">
      <t>シチョウ</t>
    </rPh>
    <rPh sb="170" eb="172">
      <t>シチョウ</t>
    </rPh>
    <rPh sb="173" eb="175">
      <t>ショクム</t>
    </rPh>
    <rPh sb="175" eb="177">
      <t>ダイリ</t>
    </rPh>
    <rPh sb="177" eb="178">
      <t>シャ</t>
    </rPh>
    <rPh sb="182" eb="184">
      <t>クチョウ</t>
    </rPh>
    <rPh sb="189" eb="191">
      <t>クチョウ</t>
    </rPh>
    <rPh sb="203" eb="204">
      <t>オヨ</t>
    </rPh>
    <phoneticPr fontId="1"/>
  </si>
  <si>
    <t xml:space="preserve">各種証明書・各種通知書の発行者を「○○長　公印」のように氏名空欄とできること。
</t>
    <rPh sb="0" eb="2">
      <t>カクシュ</t>
    </rPh>
    <rPh sb="2" eb="5">
      <t>ショウメイショ</t>
    </rPh>
    <rPh sb="6" eb="8">
      <t>カクシュ</t>
    </rPh>
    <rPh sb="8" eb="11">
      <t>ツウチショ</t>
    </rPh>
    <phoneticPr fontId="1"/>
  </si>
  <si>
    <t xml:space="preserve">支援措置対象者（併せて支援を求める者を含む。）が含まれる各種証明書・各種通知書の発行を実施しようとする際に、エラーとすることができること。審査の結果、各種証明書・各種通知書の発行を行う場合には、エラーを解除できること。なお、発行抑止を一時的に解除した場合、一定時間経過後又は一定回数証明書を発行した後に自動的に発行抑止が再設定されること。
さらに、支援措置期間及び仮支援措置期間の設定は、住民記録システム等と同期することを想定しているが、支援措置期間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発行抑止の対象となる帳票について、支援措置対象者本人以外からの請求があった場合は、住所欄を「記載省略」等として発行できること。
発行抑止の解除機能について、権限設定が可能であること。
</t>
    <rPh sb="2" eb="4">
      <t>ソチ</t>
    </rPh>
    <rPh sb="34" eb="36">
      <t>カクシュ</t>
    </rPh>
    <rPh sb="36" eb="39">
      <t>ツウチショ</t>
    </rPh>
    <rPh sb="40" eb="42">
      <t>ハッコウ</t>
    </rPh>
    <rPh sb="81" eb="83">
      <t>カクシュ</t>
    </rPh>
    <rPh sb="83" eb="86">
      <t>ツウチショ</t>
    </rPh>
    <rPh sb="87" eb="89">
      <t>ハッコウ</t>
    </rPh>
    <rPh sb="135" eb="136">
      <t>マタ</t>
    </rPh>
    <rPh sb="178" eb="180">
      <t>キカン</t>
    </rPh>
    <rPh sb="202" eb="203">
      <t>ナド</t>
    </rPh>
    <rPh sb="211" eb="213">
      <t>ソウテイ</t>
    </rPh>
    <rPh sb="223" eb="225">
      <t>キカン</t>
    </rPh>
    <rPh sb="252" eb="256">
      <t>シエンソチ</t>
    </rPh>
    <rPh sb="256" eb="259">
      <t>タイショウガイ</t>
    </rPh>
    <rPh sb="295" eb="297">
      <t>シュウキ</t>
    </rPh>
    <rPh sb="308" eb="310">
      <t>ショリ</t>
    </rPh>
    <rPh sb="310" eb="313">
      <t>チュウイシャ</t>
    </rPh>
    <rPh sb="317" eb="319">
      <t>カンリ</t>
    </rPh>
    <rPh sb="320" eb="321">
      <t>キ</t>
    </rPh>
    <rPh sb="322" eb="323">
      <t>カ</t>
    </rPh>
    <rPh sb="327" eb="328">
      <t>トウ</t>
    </rPh>
    <rPh sb="329" eb="331">
      <t>キノウ</t>
    </rPh>
    <rPh sb="332" eb="334">
      <t>ソウテイ</t>
    </rPh>
    <rPh sb="363" eb="365">
      <t>ソチ</t>
    </rPh>
    <phoneticPr fontId="1"/>
  </si>
  <si>
    <t xml:space="preserve">各種証明書の発行単位ごとに発行番号を記載できること。
複数部数を発行する場合は、一部ずつ異なる発行番号とすること。
</t>
    <rPh sb="0" eb="2">
      <t>カクシュ</t>
    </rPh>
    <rPh sb="2" eb="5">
      <t>ショウメイショ</t>
    </rPh>
    <rPh sb="6" eb="8">
      <t>ハッコウ</t>
    </rPh>
    <rPh sb="8" eb="10">
      <t>タンイ</t>
    </rPh>
    <phoneticPr fontId="1"/>
  </si>
  <si>
    <t xml:space="preserve">発行場所を各種証明書に記載できること。
発行連番の表示・非表示の選択や番号の編集が可能であること。
</t>
    <rPh sb="5" eb="7">
      <t>カクシュ</t>
    </rPh>
    <phoneticPr fontId="1"/>
  </si>
  <si>
    <t xml:space="preserve">各種証明書に「公用」の表示（印字）ができること。
</t>
    <rPh sb="0" eb="2">
      <t>カクシュ</t>
    </rPh>
    <rPh sb="2" eb="5">
      <t>ショウメイショ</t>
    </rPh>
    <phoneticPr fontId="1"/>
  </si>
  <si>
    <t xml:space="preserve">各種証明書・各種通知書の出力帳票については、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また、文字溢れや未登録外字が含まれる場合は、出力帳票の印字縮小若しくは該当項目の空欄出力が可能であること。
</t>
    <rPh sb="0" eb="2">
      <t>カクシュ</t>
    </rPh>
    <rPh sb="2" eb="5">
      <t>ショウメイショ</t>
    </rPh>
    <rPh sb="85" eb="86">
      <t>オヨ</t>
    </rPh>
    <rPh sb="87" eb="92">
      <t>ミトウロクガイジ</t>
    </rPh>
    <rPh sb="110" eb="113">
      <t>ミトウロク</t>
    </rPh>
    <rPh sb="113" eb="115">
      <t>ガイジ</t>
    </rPh>
    <rPh sb="116" eb="118">
      <t>ジョウホウ</t>
    </rPh>
    <rPh sb="135" eb="137">
      <t>モジ</t>
    </rPh>
    <rPh sb="137" eb="138">
      <t>アフ</t>
    </rPh>
    <rPh sb="140" eb="145">
      <t>ミトウロクガイジ</t>
    </rPh>
    <rPh sb="146" eb="147">
      <t>フク</t>
    </rPh>
    <rPh sb="150" eb="152">
      <t>バアイ</t>
    </rPh>
    <rPh sb="154" eb="156">
      <t>シュツリョク</t>
    </rPh>
    <rPh sb="156" eb="158">
      <t>チョウヒョウ</t>
    </rPh>
    <rPh sb="159" eb="161">
      <t>インジ</t>
    </rPh>
    <rPh sb="161" eb="163">
      <t>シュクショウ</t>
    </rPh>
    <rPh sb="163" eb="164">
      <t>モ</t>
    </rPh>
    <rPh sb="167" eb="171">
      <t>ガイトウコウモク</t>
    </rPh>
    <rPh sb="172" eb="174">
      <t>クウラン</t>
    </rPh>
    <rPh sb="174" eb="176">
      <t>シュツリョク</t>
    </rPh>
    <rPh sb="177" eb="179">
      <t>カノウ</t>
    </rPh>
    <phoneticPr fontId="1"/>
  </si>
  <si>
    <t xml:space="preserve">各種通知書の返戻者情報の管理（参照、登録、保持、修正）ができること。
＜返戻者情報＞
税目
課税年度
登録日
返戻日
返戻事由
通知書番号
返戻物の種別
納税義務者（氏名、住所）
再発送日
公示送達日
</t>
    <rPh sb="0" eb="2">
      <t>カクシュ</t>
    </rPh>
    <rPh sb="15" eb="17">
      <t>サンショウ</t>
    </rPh>
    <rPh sb="18" eb="20">
      <t>トウロク</t>
    </rPh>
    <rPh sb="21" eb="23">
      <t>ホジ</t>
    </rPh>
    <rPh sb="37" eb="40">
      <t>ヘンレイシャ</t>
    </rPh>
    <rPh sb="40" eb="42">
      <t>ジョウホウ</t>
    </rPh>
    <rPh sb="44" eb="46">
      <t>ゼイモク</t>
    </rPh>
    <rPh sb="47" eb="51">
      <t>カゼイネンド</t>
    </rPh>
    <rPh sb="60" eb="62">
      <t>ヘンレイ</t>
    </rPh>
    <rPh sb="62" eb="64">
      <t>ジユウ</t>
    </rPh>
    <rPh sb="71" eb="73">
      <t>ヘンレイ</t>
    </rPh>
    <rPh sb="73" eb="74">
      <t>ブツ</t>
    </rPh>
    <rPh sb="75" eb="77">
      <t>シュベツ</t>
    </rPh>
    <rPh sb="96" eb="98">
      <t>コウジ</t>
    </rPh>
    <phoneticPr fontId="2"/>
  </si>
  <si>
    <t>個人番号カードによる各種証明書の交付</t>
    <rPh sb="10" eb="12">
      <t>カクシュ</t>
    </rPh>
    <phoneticPr fontId="1"/>
  </si>
  <si>
    <r>
      <t>各種通知書について、印刷の外部委託を実施するためCSV形式のテキストファイルを作成し、出力できること。
ＩＰＡＭＪ明朝フォントで出力すること。</t>
    </r>
    <r>
      <rPr>
        <strike/>
        <sz val="10"/>
        <rFont val="ＭＳ ゴシック"/>
        <family val="3"/>
        <charset val="128"/>
      </rPr>
      <t xml:space="preserve">
</t>
    </r>
    <r>
      <rPr>
        <sz val="10"/>
        <rFont val="ＭＳ ゴシック"/>
        <family val="3"/>
        <charset val="128"/>
      </rPr>
      <t xml:space="preserve">二次元コード（カスタマーバーコードを含む。）については、二次元コードの値をファイルに格納すること。 
</t>
    </r>
    <r>
      <rPr>
        <strike/>
        <sz val="10"/>
        <rFont val="ＭＳ ゴシック"/>
        <family val="3"/>
        <charset val="128"/>
      </rPr>
      <t xml:space="preserve">
</t>
    </r>
    <r>
      <rPr>
        <sz val="10"/>
        <rFont val="ＭＳ ゴシック"/>
        <family val="3"/>
        <charset val="128"/>
      </rPr>
      <t xml:space="preserve">一覧形式の内部帳票については、CSV等の汎用的かつ加工可能な形式で出力できること。
</t>
    </r>
    <rPh sb="0" eb="2">
      <t>カクシュ</t>
    </rPh>
    <rPh sb="2" eb="5">
      <t>ツウチショ</t>
    </rPh>
    <rPh sb="10" eb="12">
      <t>インサツ</t>
    </rPh>
    <rPh sb="13" eb="15">
      <t>ガイブ</t>
    </rPh>
    <rPh sb="15" eb="16">
      <t>イ</t>
    </rPh>
    <rPh sb="18" eb="20">
      <t>ジッシ</t>
    </rPh>
    <rPh sb="52" eb="53">
      <t>シャ</t>
    </rPh>
    <rPh sb="54" eb="55">
      <t>ト</t>
    </rPh>
    <rPh sb="56" eb="57">
      <t>アツカ</t>
    </rPh>
    <rPh sb="69" eb="70">
      <t>ナド</t>
    </rPh>
    <rPh sb="126" eb="127">
      <t>モチ</t>
    </rPh>
    <rPh sb="132" eb="133">
      <t>ジュン</t>
    </rPh>
    <rPh sb="134" eb="136">
      <t>ニンイ</t>
    </rPh>
    <rPh sb="137" eb="139">
      <t>セッテイ</t>
    </rPh>
    <rPh sb="148" eb="150">
      <t>イチラン</t>
    </rPh>
    <rPh sb="151" eb="153">
      <t>ナイブテキカコウケイシキシュツリョク</t>
    </rPh>
    <phoneticPr fontId="1"/>
  </si>
  <si>
    <t xml:space="preserve">各種通知書については、各票の内容を1レコードとし、一覧形式で出力できること。
なお、当該データの出力においてはCSV等の汎用的的かつ加工可能な形式で出力できること。
</t>
    <phoneticPr fontId="1"/>
  </si>
  <si>
    <t xml:space="preserve">税務システムにて発行する各種証明書については、市区町村が定める期間、以下の項目を管理すること。
・交付年月日時
・交付場所
・交付対象者
・各種証明書の種別
・交付区分（本人等請求、公用請求、第三者請求、広域交付）
・記載事項
・枚数
・発行番号
・端末名、操作者ID
・処分情報（誤って発行した証明書を処分した場合にはその旨の記録。）
また、上記交付履歴の項目について、コンビニで交付・広域交付された場合も同様に管理すること。
</t>
    <rPh sb="0" eb="2">
      <t>ゼイム</t>
    </rPh>
    <rPh sb="8" eb="10">
      <t>ハッコウ</t>
    </rPh>
    <rPh sb="12" eb="14">
      <t>カクシュ</t>
    </rPh>
    <rPh sb="14" eb="17">
      <t>ショウメイショ</t>
    </rPh>
    <rPh sb="70" eb="72">
      <t>カクシュ</t>
    </rPh>
    <rPh sb="194" eb="198">
      <t>コウイキコウフ</t>
    </rPh>
    <phoneticPr fontId="1"/>
  </si>
  <si>
    <t>税務では、選挙期間中においても事前に各種通知書の大量印刷を実施することが想定されることから、首長などの氏名をあえて印字しないことで、各種通知書の差替えを防止する運用も見込まれるため、首長などの氏名を空欄とする機能を「標準オプション機能」として定義している。</t>
    <rPh sb="18" eb="20">
      <t>カクシュ</t>
    </rPh>
    <rPh sb="66" eb="68">
      <t>カクシュ</t>
    </rPh>
    <rPh sb="108" eb="110">
      <t>ヒョウジュン</t>
    </rPh>
    <phoneticPr fontId="1"/>
  </si>
  <si>
    <t xml:space="preserve">住民記録システム標準仕様書の記載を基にしているが、支援措置対象者の情報は住民記録システム等から連携し、税務システムでは情報を設定・修正しない運用を想定しているため、支援措置期間の延長等に関する機能は定義していない。ただし、税務では住登外者への各種証明書・各種通知書の発行を実施するため、支援措置期間中に転出者した場合などにシステム上ただちに支援措置対象外とする実装とした場合、本来発行を抑止すべき状況の方への各種証明書・各種通知書の発行がなされるリスクがある。このため、支援措置期間中の転出者について、支援措置対象者と同等の管理を実施できる機能を「実装必須機能」として定義している。
また、行政からの支援措置対象者の情報の漏洩はあってはならないと考えるため、再設定や情報の表示・印刷における漏洩防止のための機能を定義している。
</t>
    <rPh sb="0" eb="4">
      <t>ジュウミンキロク</t>
    </rPh>
    <rPh sb="8" eb="13">
      <t>ヒョウジュンシヨウショ</t>
    </rPh>
    <rPh sb="14" eb="16">
      <t>キサイ</t>
    </rPh>
    <rPh sb="17" eb="18">
      <t>モト</t>
    </rPh>
    <rPh sb="33" eb="35">
      <t>ジョウホウ</t>
    </rPh>
    <rPh sb="36" eb="40">
      <t>ジュウミンキロク</t>
    </rPh>
    <rPh sb="44" eb="45">
      <t>ナド</t>
    </rPh>
    <rPh sb="47" eb="49">
      <t>レンケイ</t>
    </rPh>
    <rPh sb="51" eb="53">
      <t>ゼイム</t>
    </rPh>
    <rPh sb="59" eb="61">
      <t>ジョウホウ</t>
    </rPh>
    <rPh sb="62" eb="64">
      <t>セッテイ</t>
    </rPh>
    <rPh sb="65" eb="67">
      <t>シュウセイ</t>
    </rPh>
    <rPh sb="70" eb="72">
      <t>ウンヨウ</t>
    </rPh>
    <rPh sb="73" eb="75">
      <t>ソウテイ</t>
    </rPh>
    <rPh sb="82" eb="84">
      <t>シエン</t>
    </rPh>
    <rPh sb="84" eb="86">
      <t>ソチ</t>
    </rPh>
    <rPh sb="86" eb="88">
      <t>キカン</t>
    </rPh>
    <rPh sb="89" eb="91">
      <t>エンチョウ</t>
    </rPh>
    <rPh sb="91" eb="92">
      <t>トウ</t>
    </rPh>
    <rPh sb="93" eb="94">
      <t>カン</t>
    </rPh>
    <rPh sb="96" eb="98">
      <t>キノウ</t>
    </rPh>
    <rPh sb="99" eb="101">
      <t>テイギ</t>
    </rPh>
    <rPh sb="111" eb="113">
      <t>ゼイム</t>
    </rPh>
    <rPh sb="121" eb="123">
      <t>カクシュ</t>
    </rPh>
    <rPh sb="127" eb="129">
      <t>カクシュ</t>
    </rPh>
    <rPh sb="129" eb="132">
      <t>ツウチショ</t>
    </rPh>
    <rPh sb="133" eb="135">
      <t>ハッコウ</t>
    </rPh>
    <rPh sb="143" eb="147">
      <t>シエンソチ</t>
    </rPh>
    <rPh sb="147" eb="149">
      <t>キカン</t>
    </rPh>
    <rPh sb="149" eb="150">
      <t>チュウ</t>
    </rPh>
    <rPh sb="151" eb="153">
      <t>テンシュツ</t>
    </rPh>
    <rPh sb="153" eb="154">
      <t>シャ</t>
    </rPh>
    <rPh sb="156" eb="158">
      <t>バアイ</t>
    </rPh>
    <rPh sb="165" eb="166">
      <t>ジョウ</t>
    </rPh>
    <rPh sb="176" eb="177">
      <t>ガイ</t>
    </rPh>
    <rPh sb="180" eb="182">
      <t>ジッソウ</t>
    </rPh>
    <rPh sb="185" eb="187">
      <t>バアイ</t>
    </rPh>
    <rPh sb="188" eb="190">
      <t>ホンライ</t>
    </rPh>
    <rPh sb="190" eb="192">
      <t>ハッコウ</t>
    </rPh>
    <rPh sb="193" eb="195">
      <t>ヨクシ</t>
    </rPh>
    <rPh sb="198" eb="200">
      <t>ジョウキョウ</t>
    </rPh>
    <rPh sb="201" eb="202">
      <t>カタ</t>
    </rPh>
    <rPh sb="204" eb="206">
      <t>カクシュ</t>
    </rPh>
    <rPh sb="206" eb="209">
      <t>ショウメイショ</t>
    </rPh>
    <rPh sb="210" eb="212">
      <t>カクシュ</t>
    </rPh>
    <rPh sb="212" eb="215">
      <t>ツウチショ</t>
    </rPh>
    <rPh sb="216" eb="218">
      <t>ハッコウ</t>
    </rPh>
    <rPh sb="276" eb="278">
      <t>ヒッス</t>
    </rPh>
    <rPh sb="295" eb="297">
      <t>ギョウセイ</t>
    </rPh>
    <rPh sb="308" eb="310">
      <t>ジョウホウ</t>
    </rPh>
    <rPh sb="311" eb="313">
      <t>ロウエイ</t>
    </rPh>
    <rPh sb="323" eb="324">
      <t>カンガ</t>
    </rPh>
    <phoneticPr fontId="1"/>
  </si>
  <si>
    <t>支援措置対象者の情報とは別に、税務個別での処理注意者情報の管理が必要であることから、処理注意者情報の管理と外部帳票の発行抑止機能を定義している。
なお、住民への住民票の発行を主とする住民記録業務とは異なり、住登外者への課税や証明書発行なども必要となるため、同一人とする宛名についても、継続的に処理注意者情報を管理できる機能を定義している。</t>
    <rPh sb="8" eb="10">
      <t>ジョウホウ</t>
    </rPh>
    <rPh sb="12" eb="13">
      <t>ベツ</t>
    </rPh>
    <rPh sb="17" eb="19">
      <t>コベツ</t>
    </rPh>
    <rPh sb="21" eb="26">
      <t>ショリチュウイシャ</t>
    </rPh>
    <rPh sb="26" eb="28">
      <t>ジョウホウ</t>
    </rPh>
    <rPh sb="29" eb="31">
      <t>カンリ</t>
    </rPh>
    <rPh sb="32" eb="34">
      <t>ヒツヨウ</t>
    </rPh>
    <rPh sb="42" eb="47">
      <t>ショリチュウイシャ</t>
    </rPh>
    <rPh sb="47" eb="49">
      <t>ジョウホウ</t>
    </rPh>
    <rPh sb="50" eb="52">
      <t>カンリ</t>
    </rPh>
    <rPh sb="53" eb="55">
      <t>ガイブ</t>
    </rPh>
    <rPh sb="55" eb="57">
      <t>チョウヒョウ</t>
    </rPh>
    <rPh sb="58" eb="60">
      <t>ハッコウ</t>
    </rPh>
    <rPh sb="60" eb="62">
      <t>ヨクシ</t>
    </rPh>
    <rPh sb="62" eb="64">
      <t>キノウ</t>
    </rPh>
    <rPh sb="65" eb="67">
      <t>テイギ</t>
    </rPh>
    <phoneticPr fontId="1"/>
  </si>
  <si>
    <t>納税通知書などを郵送する際、納税義務者本人の住所以外への送付が想定される。このため、相続人などの代理人等が設定されている場合は代理人への送付を優先する。また、代理人等が設定されていない場合でも、本人が希望する送付先住所が設定されている場合は、送付先住所を優先する。
なお、代理人等や送付先については、税目（収納・滞納含む）で一つ設定できることに加え、税目共通でも設定できるようにする。
各種証明書の住所省略は、本人以外への交付時を想定している。</t>
    <rPh sb="0" eb="2">
      <t>ノウゼイ</t>
    </rPh>
    <rPh sb="2" eb="4">
      <t>ツウチ</t>
    </rPh>
    <rPh sb="4" eb="5">
      <t>ショ</t>
    </rPh>
    <rPh sb="8" eb="10">
      <t>ユウソウ</t>
    </rPh>
    <rPh sb="12" eb="13">
      <t>サイ</t>
    </rPh>
    <rPh sb="14" eb="16">
      <t>ノウゼイ</t>
    </rPh>
    <rPh sb="16" eb="19">
      <t>ギムシャ</t>
    </rPh>
    <rPh sb="19" eb="21">
      <t>ホンニン</t>
    </rPh>
    <rPh sb="22" eb="24">
      <t>ジュウショ</t>
    </rPh>
    <rPh sb="24" eb="26">
      <t>イガイ</t>
    </rPh>
    <rPh sb="28" eb="30">
      <t>ソウフ</t>
    </rPh>
    <rPh sb="31" eb="33">
      <t>ソウテイ</t>
    </rPh>
    <rPh sb="42" eb="45">
      <t>ソウゾクニン</t>
    </rPh>
    <rPh sb="48" eb="51">
      <t>ダイリニン</t>
    </rPh>
    <rPh sb="51" eb="52">
      <t>トウ</t>
    </rPh>
    <rPh sb="53" eb="55">
      <t>セッテイ</t>
    </rPh>
    <rPh sb="60" eb="62">
      <t>バアイ</t>
    </rPh>
    <rPh sb="63" eb="66">
      <t>ダイリニン</t>
    </rPh>
    <rPh sb="68" eb="70">
      <t>ソウフ</t>
    </rPh>
    <rPh sb="71" eb="73">
      <t>ユウセン</t>
    </rPh>
    <rPh sb="79" eb="82">
      <t>ダイリニン</t>
    </rPh>
    <rPh sb="82" eb="83">
      <t>トウ</t>
    </rPh>
    <rPh sb="84" eb="86">
      <t>セッテイ</t>
    </rPh>
    <rPh sb="92" eb="94">
      <t>バアイ</t>
    </rPh>
    <rPh sb="97" eb="99">
      <t>ホンニン</t>
    </rPh>
    <rPh sb="100" eb="102">
      <t>キボウ</t>
    </rPh>
    <rPh sb="104" eb="107">
      <t>ソウフサキ</t>
    </rPh>
    <rPh sb="107" eb="109">
      <t>ジュウショ</t>
    </rPh>
    <rPh sb="110" eb="112">
      <t>セッテイ</t>
    </rPh>
    <rPh sb="117" eb="119">
      <t>バアイ</t>
    </rPh>
    <rPh sb="121" eb="124">
      <t>ソウフサキ</t>
    </rPh>
    <rPh sb="124" eb="126">
      <t>ジュウショ</t>
    </rPh>
    <rPh sb="127" eb="129">
      <t>ユウセン</t>
    </rPh>
    <rPh sb="136" eb="139">
      <t>ダイリニン</t>
    </rPh>
    <rPh sb="139" eb="140">
      <t>トウ</t>
    </rPh>
    <rPh sb="141" eb="144">
      <t>ソウフサキ</t>
    </rPh>
    <rPh sb="150" eb="152">
      <t>ゼイモク</t>
    </rPh>
    <rPh sb="153" eb="155">
      <t>シュウノウ</t>
    </rPh>
    <rPh sb="156" eb="158">
      <t>タイノウ</t>
    </rPh>
    <rPh sb="158" eb="159">
      <t>フク</t>
    </rPh>
    <rPh sb="162" eb="163">
      <t>ヒト</t>
    </rPh>
    <rPh sb="164" eb="166">
      <t>セッテイ</t>
    </rPh>
    <rPh sb="172" eb="173">
      <t>クワ</t>
    </rPh>
    <rPh sb="175" eb="177">
      <t>ゼイモク</t>
    </rPh>
    <rPh sb="177" eb="179">
      <t>キョウツウ</t>
    </rPh>
    <rPh sb="181" eb="183">
      <t>セッテイ</t>
    </rPh>
    <rPh sb="194" eb="196">
      <t>カクシュ</t>
    </rPh>
    <rPh sb="196" eb="199">
      <t>ショウメイショ</t>
    </rPh>
    <rPh sb="200" eb="202">
      <t>ジュウショ</t>
    </rPh>
    <rPh sb="202" eb="204">
      <t>ショウリャク</t>
    </rPh>
    <rPh sb="206" eb="208">
      <t>ホンニン</t>
    </rPh>
    <rPh sb="208" eb="210">
      <t>イガイ</t>
    </rPh>
    <rPh sb="212" eb="214">
      <t>コウフ</t>
    </rPh>
    <rPh sb="214" eb="215">
      <t>ジ</t>
    </rPh>
    <rPh sb="216" eb="218">
      <t>ソウテイ</t>
    </rPh>
    <phoneticPr fontId="1"/>
  </si>
  <si>
    <t>庁内合議や外部の公的機関に提出する各種証明書を想定し、「公用」を表示（印字）する機能を定義している。</t>
    <rPh sb="0" eb="2">
      <t>チョウナイ</t>
    </rPh>
    <rPh sb="2" eb="4">
      <t>ゴウギ</t>
    </rPh>
    <rPh sb="5" eb="7">
      <t>ガイブ</t>
    </rPh>
    <rPh sb="8" eb="12">
      <t>コウテキキカン</t>
    </rPh>
    <rPh sb="13" eb="15">
      <t>テイシュツ</t>
    </rPh>
    <rPh sb="19" eb="22">
      <t>ショウメイショ</t>
    </rPh>
    <rPh sb="23" eb="25">
      <t>ソウテイ</t>
    </rPh>
    <rPh sb="40" eb="42">
      <t>キノウ</t>
    </rPh>
    <rPh sb="43" eb="45">
      <t>テイギ</t>
    </rPh>
    <phoneticPr fontId="1"/>
  </si>
  <si>
    <t>各種証明書・各種通知書に正しく印字されない文字溢れや未登録外字については、職員に注意喚起し、手動で修正や確認等、個別に対応する必要があるため。
また、文字溢れや未登録外字の印字仕様（縮小印字、空欄出力　等）は限定しないこととした。</t>
    <rPh sb="0" eb="2">
      <t>カクシュ</t>
    </rPh>
    <rPh sb="6" eb="8">
      <t>カクシュ</t>
    </rPh>
    <rPh sb="8" eb="11">
      <t>ツウチショ</t>
    </rPh>
    <rPh sb="86" eb="88">
      <t>インジ</t>
    </rPh>
    <rPh sb="88" eb="90">
      <t>シヨウ</t>
    </rPh>
    <rPh sb="93" eb="95">
      <t>インジ</t>
    </rPh>
    <rPh sb="101" eb="102">
      <t>トウ</t>
    </rPh>
    <rPh sb="104" eb="106">
      <t>ゲンテイ</t>
    </rPh>
    <phoneticPr fontId="1"/>
  </si>
  <si>
    <t>税務では各種証明書・各種通知書に文書番号を印字するケースがあるため、文書番号の印字機能を定義している。
特に文書番号の印字の必要性が高いといった意見の多かった帳票について、印字項目にて文書番号を定義している。
その中でも、用途に応じて表示/非表示を出し分けていることから、当該機能についても定義している。</t>
    <rPh sb="0" eb="2">
      <t>ゼイム</t>
    </rPh>
    <rPh sb="10" eb="12">
      <t>カクシュ</t>
    </rPh>
    <rPh sb="12" eb="15">
      <t>ツウチショ</t>
    </rPh>
    <rPh sb="16" eb="18">
      <t>ブンショ</t>
    </rPh>
    <rPh sb="18" eb="20">
      <t>バンゴウ</t>
    </rPh>
    <rPh sb="21" eb="23">
      <t>インジ</t>
    </rPh>
    <rPh sb="34" eb="38">
      <t>ブンショバンゴウ</t>
    </rPh>
    <rPh sb="39" eb="41">
      <t>インジ</t>
    </rPh>
    <rPh sb="41" eb="43">
      <t>キノウ</t>
    </rPh>
    <rPh sb="44" eb="46">
      <t>テイギ</t>
    </rPh>
    <rPh sb="52" eb="53">
      <t>トク</t>
    </rPh>
    <rPh sb="54" eb="58">
      <t>ブンショバンゴウ</t>
    </rPh>
    <rPh sb="59" eb="61">
      <t>インジ</t>
    </rPh>
    <rPh sb="62" eb="65">
      <t>ヒツヨウセイ</t>
    </rPh>
    <rPh sb="66" eb="67">
      <t>タカ</t>
    </rPh>
    <rPh sb="72" eb="74">
      <t>イケン</t>
    </rPh>
    <rPh sb="75" eb="76">
      <t>オオ</t>
    </rPh>
    <rPh sb="79" eb="81">
      <t>チョウヒョウ</t>
    </rPh>
    <rPh sb="86" eb="90">
      <t>インジコウモク</t>
    </rPh>
    <rPh sb="92" eb="96">
      <t>ブンショバンゴウ</t>
    </rPh>
    <rPh sb="97" eb="99">
      <t>テイギ</t>
    </rPh>
    <rPh sb="107" eb="108">
      <t>ナカ</t>
    </rPh>
    <rPh sb="111" eb="113">
      <t>ヨウト</t>
    </rPh>
    <rPh sb="114" eb="115">
      <t>オウ</t>
    </rPh>
    <rPh sb="117" eb="119">
      <t>ヒョウジ</t>
    </rPh>
    <rPh sb="120" eb="121">
      <t>ヒ</t>
    </rPh>
    <rPh sb="121" eb="123">
      <t>ヒョウジ</t>
    </rPh>
    <rPh sb="124" eb="125">
      <t>ダ</t>
    </rPh>
    <rPh sb="126" eb="127">
      <t>ワ</t>
    </rPh>
    <rPh sb="136" eb="138">
      <t>トウガイ</t>
    </rPh>
    <rPh sb="138" eb="140">
      <t>キノウ</t>
    </rPh>
    <rPh sb="145" eb="147">
      <t>テイギ</t>
    </rPh>
    <phoneticPr fontId="1"/>
  </si>
  <si>
    <t>大規模な団体においては、返戻となる各種通知書の件数が大量となることから、バーコードによる取込による地方団体の業務の効率化を期待し、本機能を「標準オプション機能」として定義する。</t>
    <rPh sb="0" eb="3">
      <t>ダイキボ</t>
    </rPh>
    <rPh sb="4" eb="6">
      <t>ダンタイ</t>
    </rPh>
    <rPh sb="12" eb="14">
      <t>ヘンレイ</t>
    </rPh>
    <rPh sb="17" eb="19">
      <t>カクシュ</t>
    </rPh>
    <rPh sb="19" eb="22">
      <t>ツウチショ</t>
    </rPh>
    <rPh sb="23" eb="25">
      <t>ケンスウ</t>
    </rPh>
    <rPh sb="26" eb="28">
      <t>タイリョウ</t>
    </rPh>
    <rPh sb="61" eb="63">
      <t>キタイ</t>
    </rPh>
    <rPh sb="65" eb="68">
      <t>ホンキノウ</t>
    </rPh>
    <rPh sb="70" eb="72">
      <t>ヒョウジュン</t>
    </rPh>
    <rPh sb="83" eb="85">
      <t>テイギ</t>
    </rPh>
    <phoneticPr fontId="1"/>
  </si>
  <si>
    <t xml:space="preserve">公示送達中に異動があった場合、新たに住所などが判明し各種通知書を直接送付できる可能性がある。よって、システム上、公示送達中の異動を把握できる仕組みが具備されている必要があると考え、本機能を「実装必須機能」として定義する。
</t>
    <rPh sb="0" eb="4">
      <t>コウジソウタツ</t>
    </rPh>
    <rPh sb="4" eb="5">
      <t>チュウ</t>
    </rPh>
    <rPh sb="6" eb="8">
      <t>イドウ</t>
    </rPh>
    <rPh sb="12" eb="14">
      <t>バアイ</t>
    </rPh>
    <rPh sb="15" eb="16">
      <t>アラ</t>
    </rPh>
    <rPh sb="18" eb="20">
      <t>ジュウショ</t>
    </rPh>
    <rPh sb="23" eb="25">
      <t>ハンメイ</t>
    </rPh>
    <rPh sb="26" eb="28">
      <t>カクシュ</t>
    </rPh>
    <rPh sb="28" eb="31">
      <t>ツウチショ</t>
    </rPh>
    <rPh sb="32" eb="34">
      <t>チョクセツ</t>
    </rPh>
    <rPh sb="34" eb="36">
      <t>ソウフ</t>
    </rPh>
    <rPh sb="39" eb="42">
      <t>カノウセイ</t>
    </rPh>
    <rPh sb="54" eb="55">
      <t>ジョウ</t>
    </rPh>
    <rPh sb="56" eb="60">
      <t>コウジソウタツ</t>
    </rPh>
    <rPh sb="60" eb="61">
      <t>チュウ</t>
    </rPh>
    <rPh sb="62" eb="64">
      <t>イドウ</t>
    </rPh>
    <rPh sb="65" eb="67">
      <t>ハアク</t>
    </rPh>
    <rPh sb="70" eb="72">
      <t>シク</t>
    </rPh>
    <rPh sb="74" eb="76">
      <t>グビ</t>
    </rPh>
    <rPh sb="81" eb="83">
      <t>ヒツヨウ</t>
    </rPh>
    <rPh sb="87" eb="88">
      <t>カンガ</t>
    </rPh>
    <rPh sb="90" eb="93">
      <t>ホンキノウ</t>
    </rPh>
    <rPh sb="95" eb="97">
      <t>ジッソウ</t>
    </rPh>
    <rPh sb="97" eb="99">
      <t>ヒッス</t>
    </rPh>
    <rPh sb="99" eb="101">
      <t>キノウ</t>
    </rPh>
    <rPh sb="105" eb="107">
      <t>テイギ</t>
    </rPh>
    <phoneticPr fontId="1"/>
  </si>
  <si>
    <t xml:space="preserve">
</t>
    <phoneticPr fontId="1"/>
  </si>
  <si>
    <r>
      <t>税務では、税額通知書などの外部帳票を一括で印刷する必要があるため、負担軽減策として印刷業務のアウトソーシングが一般的である。どの外部帳票をアウトソーシングの対象とするかについては、各団体の体制や費用対効果に依るため、画一的に定めることは困難である。一方で、税務システムが未対応であることによって、各団体の体制に応じた業務の最適化が阻害されることは避けるべきであるとの観点により、一括での印刷が必要と考えられる「各種通知書」については、標準化対象業務横断で記載内容を統一し、印刷テキストファイルでの出力を「実装必須機能」として定義している。</t>
    </r>
    <r>
      <rPr>
        <strike/>
        <sz val="10"/>
        <rFont val="ＭＳ ゴシック"/>
        <family val="3"/>
        <charset val="128"/>
      </rPr>
      <t xml:space="preserve">
</t>
    </r>
    <rPh sb="0" eb="2">
      <t>ゼイム</t>
    </rPh>
    <rPh sb="5" eb="10">
      <t>ゼイガクツウチショ</t>
    </rPh>
    <rPh sb="13" eb="17">
      <t>ガイブチョウヒョウ</t>
    </rPh>
    <rPh sb="18" eb="20">
      <t>イッカツ</t>
    </rPh>
    <rPh sb="21" eb="23">
      <t>インサツ</t>
    </rPh>
    <rPh sb="25" eb="27">
      <t>ヒツヨウ</t>
    </rPh>
    <rPh sb="33" eb="37">
      <t>フタンケイゲン</t>
    </rPh>
    <rPh sb="37" eb="38">
      <t>サク</t>
    </rPh>
    <rPh sb="41" eb="43">
      <t>インサツ</t>
    </rPh>
    <rPh sb="43" eb="45">
      <t>ギョウム</t>
    </rPh>
    <rPh sb="55" eb="58">
      <t>イッパンテキ</t>
    </rPh>
    <rPh sb="64" eb="68">
      <t>ガイブチョウヒョウ</t>
    </rPh>
    <rPh sb="78" eb="80">
      <t>タイショウ</t>
    </rPh>
    <rPh sb="90" eb="93">
      <t>カクダンタイ</t>
    </rPh>
    <rPh sb="94" eb="96">
      <t>タイセイ</t>
    </rPh>
    <rPh sb="97" eb="102">
      <t>ヒヨウタイコウカ</t>
    </rPh>
    <rPh sb="103" eb="104">
      <t>ヨ</t>
    </rPh>
    <rPh sb="108" eb="111">
      <t>カクイツテキ</t>
    </rPh>
    <rPh sb="112" eb="113">
      <t>サダ</t>
    </rPh>
    <rPh sb="118" eb="120">
      <t>コンナン</t>
    </rPh>
    <rPh sb="124" eb="126">
      <t>イッポウ</t>
    </rPh>
    <rPh sb="128" eb="130">
      <t>ゼイム</t>
    </rPh>
    <rPh sb="135" eb="138">
      <t>ミタイオウ</t>
    </rPh>
    <rPh sb="148" eb="151">
      <t>カクダンタイ</t>
    </rPh>
    <rPh sb="152" eb="154">
      <t>タイセイ</t>
    </rPh>
    <rPh sb="155" eb="156">
      <t>オウ</t>
    </rPh>
    <rPh sb="158" eb="160">
      <t>ギョウム</t>
    </rPh>
    <rPh sb="161" eb="164">
      <t>サイテキカ</t>
    </rPh>
    <rPh sb="165" eb="167">
      <t>ソガイ</t>
    </rPh>
    <rPh sb="173" eb="174">
      <t>サ</t>
    </rPh>
    <rPh sb="183" eb="185">
      <t>カンテン</t>
    </rPh>
    <rPh sb="189" eb="191">
      <t>イッカツ</t>
    </rPh>
    <rPh sb="193" eb="195">
      <t>インサツ</t>
    </rPh>
    <rPh sb="196" eb="198">
      <t>ヒツヨウ</t>
    </rPh>
    <rPh sb="199" eb="200">
      <t>カンガ</t>
    </rPh>
    <rPh sb="236" eb="238">
      <t>インサツ</t>
    </rPh>
    <rPh sb="248" eb="250">
      <t>シュツリョク</t>
    </rPh>
    <rPh sb="252" eb="254">
      <t>ジッソウ</t>
    </rPh>
    <rPh sb="254" eb="256">
      <t>ヒッス</t>
    </rPh>
    <rPh sb="256" eb="258">
      <t>キノウ</t>
    </rPh>
    <rPh sb="262" eb="264">
      <t>テイギ</t>
    </rPh>
    <phoneticPr fontId="1"/>
  </si>
  <si>
    <t xml:space="preserve">税務では、課税資産の共有者等の第三者に対して各種証明書・納付書等を発行するケースがある。個人情報保護のため、第三者に対して各種証明書・納付書等を発行する場合、住所欄を隠匿する機能を定義している。
</t>
    <rPh sb="0" eb="2">
      <t>ゼイム</t>
    </rPh>
    <rPh sb="5" eb="7">
      <t>カゼイ</t>
    </rPh>
    <rPh sb="7" eb="9">
      <t>シサン</t>
    </rPh>
    <rPh sb="10" eb="13">
      <t>キョウユウシャ</t>
    </rPh>
    <rPh sb="13" eb="14">
      <t>トウ</t>
    </rPh>
    <rPh sb="15" eb="18">
      <t>ダイサンシャ</t>
    </rPh>
    <rPh sb="19" eb="20">
      <t>タイ</t>
    </rPh>
    <rPh sb="28" eb="31">
      <t>ノウフショ</t>
    </rPh>
    <rPh sb="33" eb="35">
      <t>ハッコウ</t>
    </rPh>
    <rPh sb="83" eb="85">
      <t>イントク</t>
    </rPh>
    <rPh sb="87" eb="89">
      <t>キノウ</t>
    </rPh>
    <rPh sb="90" eb="92">
      <t>テイギ</t>
    </rPh>
    <phoneticPr fontId="1"/>
  </si>
  <si>
    <r>
      <t>＜ログの取得＞
個人情報や機密情報の漏えいを防ぐために、システムの利用者及び管理者に対して、以下のログを取得すること（IaaS 事業者がログについての責任を負っている場合等、パッケージベンダ自体がログを提供できない場合は、IaaS 事業者と協議する等により、何らかの形で本機能が市区町村に提供されるようにすること）。
●操作ログ
取得対象：①照会、②帳票発行、③異動入力（履歴追加）、④異動入力（履歴修正）、⑤異動入力（履歴削除）、⑥バッチ処理（帳票出力）、⑦バッチ処理（データ更新）、⑧画面ハードコピー、⑨データ出力（EUC）
 ※③から⑤までについては、仮登録及び本登録両方の操作ログを取得できること。
記録対象：操作者 ID、日時、ファイル名、端末名、オンラインの場合は対象となったレコード（処理対象者等）・機能名・画面名、バッチについては処理名、処理・交付場所、個人番号へのアクセス有無
●認証ログ
ログイン及びログインのエラー回数等
●イベントログ
税務システム内で起こった特定の現象・動作の記録。異常イベントやデータベースへのアクセス等のセキュリティに関わる情報
●通信ログ
Web サーバや Web アプリケーションサーバ、データベースサーバ等との通信エラー等
●印刷ログ
印刷者 ID、印刷日時、対象ファイル名、印刷プリンタ（又は印刷端末名）、タイトル、枚数、公印出力の有無、個人番号の出力の有無、出力形式（プレビュー、印刷、ファイル出力等）、各種証明書の場合には発行番号等の情報、各種通知書</t>
    </r>
    <r>
      <rPr>
        <strike/>
        <sz val="10"/>
        <rFont val="ＭＳ ゴシック"/>
        <family val="3"/>
        <charset val="128"/>
      </rPr>
      <t>等</t>
    </r>
    <r>
      <rPr>
        <sz val="10"/>
        <rFont val="ＭＳ ゴシック"/>
        <family val="3"/>
        <charset val="128"/>
      </rPr>
      <t xml:space="preserve">の場合には文書番号情報
</t>
    </r>
    <rPh sb="226" eb="228">
      <t>シュツリョク</t>
    </rPh>
    <rPh sb="258" eb="260">
      <t>シュツリョク</t>
    </rPh>
    <rPh sb="402" eb="404">
      <t>ニンショウ</t>
    </rPh>
    <rPh sb="434" eb="436">
      <t>ゼイム</t>
    </rPh>
    <rPh sb="494" eb="496">
      <t>ツウシン</t>
    </rPh>
    <rPh sb="636" eb="638">
      <t>カクシュ</t>
    </rPh>
    <rPh sb="655" eb="657">
      <t>カクシュ</t>
    </rPh>
    <rPh sb="657" eb="660">
      <t>ツウチショ</t>
    </rPh>
    <rPh sb="660" eb="661">
      <t>トウ</t>
    </rPh>
    <rPh sb="662" eb="664">
      <t>バアイ</t>
    </rPh>
    <rPh sb="666" eb="668">
      <t>ブンショ</t>
    </rPh>
    <rPh sb="668" eb="670">
      <t>バンゴウ</t>
    </rPh>
    <rPh sb="670" eb="672">
      <t>ジョウホウ</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</si>
  <si>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</si>
  <si>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 xml:space="preserve">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
</t>
    <rPh sb="14" eb="15">
      <t>チョウ</t>
    </rPh>
    <rPh sb="16" eb="18">
      <t>サクテイ</t>
    </rPh>
    <phoneticPr fontId="1"/>
  </si>
  <si>
    <t>宛名番号の付番をするためのシステムについては、住民について住民記録システムが付番し他システムに連携することとし、住登外者については住登外者宛名番号等管理機能（デジタル庁が策定する「地方公共団体の基幹業務システムの共通機能に関する標準仕様書」において規定する住登外者宛名番号等管理機能をいう。以下同じ。）が付番することと整理する。
住登外者宛名番号管理機能のうち付番機能を税務システムに個別に実装する場合、以下のとおりとする。
・税務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税務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73" eb="74">
      <t>トウ</t>
    </rPh>
    <rPh sb="83" eb="84">
      <t>チョウ</t>
    </rPh>
    <rPh sb="85" eb="87">
      <t>サクテイ</t>
    </rPh>
    <rPh sb="136" eb="137">
      <t>トウ</t>
    </rPh>
    <phoneticPr fontId="1"/>
  </si>
  <si>
    <t xml:space="preserve">＜住民、住登外者の基本情報（枝番2の続き）＞
・市内転居日
・転出先住所（転出の場合のみ）
・転出先住所（転出の場合のみ）の住所コード及びその郵便番号
・転出予定日
・前住所（転入前・転居前住所）
・前住所（転入前・転居前住所）の住所コード及びその郵便番号
・個人番号（マイナンバー）
・異動事由
・異動年月日
・処理年月日
・住所を定めた日、定めた事由
・住民になった日、事由
・異動に関する届出日
・登録部署（情報を登録した課・係など）
転出先住所は転入通知受理後に確定住所で上書きされる。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rPh sb="1" eb="3">
      <t>ジュウミン</t>
    </rPh>
    <rPh sb="7" eb="8">
      <t>シャ</t>
    </rPh>
    <rPh sb="9" eb="13">
      <t>キホンジョウホウ</t>
    </rPh>
    <rPh sb="14" eb="16">
      <t>エダバン</t>
    </rPh>
    <rPh sb="18" eb="19">
      <t>ツヅ</t>
    </rPh>
    <phoneticPr fontId="1"/>
  </si>
  <si>
    <t xml:space="preserve">住民の住所については住民記録システムから取得すること。
当該システムにおいて、住所登録が必要な場合は、住所マスタを保持すること。
</t>
    <phoneticPr fontId="1"/>
  </si>
  <si>
    <t xml:space="preserve">氏名に関する検索は、住民記録システム標準仕様書に準拠した「あいまい検索」（異体字や正字も包含した検索を除く。）ができること。
</t>
    <phoneticPr fontId="1"/>
  </si>
  <si>
    <t xml:space="preserve">団体内統合宛名番号の付番依頼及び中間サーバーへの副本情報登録機能
</t>
    <phoneticPr fontId="1"/>
  </si>
  <si>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個人番号利用事務においては、保存期間を経過した場合には、個人番号及び関連情報を標準準拠システムから削除できること。
保存期間は、各地方公共団体が任意で指定できること。
</t>
    <rPh sb="42" eb="44">
      <t>ブツリ</t>
    </rPh>
    <phoneticPr fontId="1"/>
  </si>
  <si>
    <t xml:space="preserve">システムの利用者及び管理者に対して、個人単位で I D 及び パスワード、利用者名称、所属部署名称、操作権限（異動処理や表示・閲覧等の権限）、利用範囲及び期間が管理できること。 
職員のシステム利用権限管理ができ、利用者とパスワードを登録し利用権限レベルが設定できること。 
操作者IDとパスワードにより認証ができ、パスワードは利用者による変更、システム管理者による初期化ができること。 
アクセス権限の付与は、利用者単位で設定できること。 
アクセス権限の設定はシステム管理者により設定できること。 
アクセス権限の付与も含めたユーザ情報の登録・変更・削除はスケジューラ―に設定する等、事前に準備ができること。 
また、事務分掌による利用者ごとの表示・閲覧項目及び実施処理の制御ができること。 
他の職員が異動処理を行っている間は、同一住民の情報について、閲覧以外の作業ができないよう、排他制御ができること。 
なお、操作権限管理については、個別及び一括での各種制御やメンテナンスができること。
</t>
    <phoneticPr fontId="1"/>
  </si>
  <si>
    <t xml:space="preserve">デジタル庁による全標準化対象20業務への修正指示に基づき、業務横断的な整合性を取る形で記載した。
認証に係る機能については、標準準拠システムで実装するか、認証基盤等で実装するかを問わない。
</t>
    <phoneticPr fontId="1"/>
  </si>
  <si>
    <t>氏名優先区分（例：外国人住民について、郵便物の送付先・各種証明書・各種通知書の氏名の記載として通称のみを希望するか、本名のみを希望するか。）を管理できること。</t>
    <rPh sb="0" eb="2">
      <t>シメイ</t>
    </rPh>
    <rPh sb="2" eb="4">
      <t>ユウセン</t>
    </rPh>
    <rPh sb="4" eb="6">
      <t>クブン</t>
    </rPh>
    <rPh sb="7" eb="8">
      <t>レイ</t>
    </rPh>
    <rPh sb="9" eb="11">
      <t>ガイコク</t>
    </rPh>
    <rPh sb="11" eb="12">
      <t>ジン</t>
    </rPh>
    <rPh sb="12" eb="14">
      <t>ジュウミン</t>
    </rPh>
    <rPh sb="19" eb="22">
      <t>ユウビンブツ</t>
    </rPh>
    <rPh sb="23" eb="26">
      <t>ソウフサキ</t>
    </rPh>
    <rPh sb="27" eb="29">
      <t>カクシュ</t>
    </rPh>
    <rPh sb="29" eb="32">
      <t>ショウメイショ</t>
    </rPh>
    <rPh sb="33" eb="35">
      <t>カクシュ</t>
    </rPh>
    <rPh sb="35" eb="37">
      <t>ツウチ</t>
    </rPh>
    <rPh sb="37" eb="38">
      <t>ショ</t>
    </rPh>
    <rPh sb="39" eb="41">
      <t>シメイ</t>
    </rPh>
    <rPh sb="42" eb="44">
      <t>キサイ</t>
    </rPh>
    <rPh sb="47" eb="49">
      <t>ツウショウ</t>
    </rPh>
    <rPh sb="52" eb="54">
      <t>キボウ</t>
    </rPh>
    <rPh sb="58" eb="60">
      <t>ホンミョウ</t>
    </rPh>
    <rPh sb="63" eb="65">
      <t>キボウ</t>
    </rPh>
    <rPh sb="71" eb="73">
      <t>カンリ</t>
    </rPh>
    <phoneticPr fontId="1"/>
  </si>
  <si>
    <t>氏名優先区分を税目ごとに管理できること。</t>
    <phoneticPr fontId="1"/>
  </si>
  <si>
    <t>氏名優先区分について、本名と通称又は旧氏の併記の記載も選択できること。</t>
    <phoneticPr fontId="1"/>
  </si>
  <si>
    <t>宛名番号の関連付けを行っている場合、関連付けした宛名全てに支援措置対象者情報が連携されること。</t>
    <phoneticPr fontId="1"/>
  </si>
  <si>
    <t>宛名の関連付けを行っている場合、支援措置対象者の情報の連携漏れが発生するリスクがあるため要件化したもの。</t>
    <phoneticPr fontId="1"/>
  </si>
  <si>
    <t>0160120</t>
  </si>
  <si>
    <t>0160121</t>
  </si>
  <si>
    <t>0160122</t>
  </si>
  <si>
    <t>版数</t>
    <rPh sb="0" eb="2">
      <t>ハンスウ</t>
    </rPh>
    <phoneticPr fontId="20"/>
  </si>
  <si>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</si>
  <si>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</si>
  <si>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</si>
  <si>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窓あき封筒に対応した問合せ先の印字出力</t>
    <rPh sb="0" eb="1">
      <t>マド</t>
    </rPh>
    <rPh sb="3" eb="5">
      <t>フウトウ</t>
    </rPh>
    <rPh sb="6" eb="8">
      <t>タイオウ</t>
    </rPh>
    <rPh sb="10" eb="12">
      <t>トイアワ</t>
    </rPh>
    <rPh sb="13" eb="14">
      <t>サキ</t>
    </rPh>
    <rPh sb="15" eb="17">
      <t>インジ</t>
    </rPh>
    <rPh sb="17" eb="19">
      <t>シュツリョク</t>
    </rPh>
    <phoneticPr fontId="1"/>
  </si>
  <si>
    <t xml:space="preserve">検索結果や処理結果の対象者に対して、窓あき封筒の窓に対応した送付先及び連絡先（問合せ先）のみを印字した帳票を出力できること。
</t>
    <rPh sb="24" eb="25">
      <t>マド</t>
    </rPh>
    <rPh sb="26" eb="28">
      <t>タイオウ</t>
    </rPh>
    <rPh sb="30" eb="33">
      <t>ソウフサキ</t>
    </rPh>
    <rPh sb="33" eb="34">
      <t>オヨ</t>
    </rPh>
    <rPh sb="51" eb="53">
      <t>チョウヒョウ</t>
    </rPh>
    <rPh sb="54" eb="56">
      <t>シュツリョクチョウヒョウヨウイ</t>
    </rPh>
    <phoneticPr fontId="1"/>
  </si>
  <si>
    <t>0160124</t>
  </si>
  <si>
    <t>指定都市などの大規模自治体では、納税通知書や督促状などの送付物に関する問合せ先についても区や市税事務所ごとなどで分けている場合があるため、本機能を「標準オプション機能」として定義する。</t>
    <rPh sb="0" eb="2">
      <t>シテイ</t>
    </rPh>
    <rPh sb="2" eb="4">
      <t>トシ</t>
    </rPh>
    <rPh sb="7" eb="10">
      <t>ダイキボ</t>
    </rPh>
    <rPh sb="10" eb="13">
      <t>ジチタイ</t>
    </rPh>
    <rPh sb="16" eb="21">
      <t>ノウゼイツウチショ</t>
    </rPh>
    <rPh sb="22" eb="25">
      <t>トクソクジョウ</t>
    </rPh>
    <rPh sb="28" eb="31">
      <t>ソウフブツ</t>
    </rPh>
    <rPh sb="32" eb="33">
      <t>カン</t>
    </rPh>
    <rPh sb="35" eb="37">
      <t>トイアワ</t>
    </rPh>
    <rPh sb="38" eb="39">
      <t>サキ</t>
    </rPh>
    <rPh sb="44" eb="45">
      <t>ク</t>
    </rPh>
    <rPh sb="46" eb="47">
      <t>シ</t>
    </rPh>
    <rPh sb="47" eb="48">
      <t>ゼイ</t>
    </rPh>
    <rPh sb="48" eb="50">
      <t>ジム</t>
    </rPh>
    <rPh sb="50" eb="51">
      <t>ショ</t>
    </rPh>
    <rPh sb="56" eb="57">
      <t>ワ</t>
    </rPh>
    <rPh sb="61" eb="63">
      <t>バアイ</t>
    </rPh>
    <phoneticPr fontId="1"/>
  </si>
  <si>
    <t>機能ID 0160123にて該当帳票レイアウトの変更が難しい場合については、窓あき封筒の窓に対応した送付先及び連絡先（問合せ先）のみを印字した帳票が同封できるよう、本機能を「標準オプション機能」として定義する。</t>
    <rPh sb="0" eb="2">
      <t>キノウ</t>
    </rPh>
    <rPh sb="14" eb="16">
      <t>ガイトウ</t>
    </rPh>
    <rPh sb="16" eb="18">
      <t>チョウヒョウ</t>
    </rPh>
    <rPh sb="24" eb="26">
      <t>ヘンコウ</t>
    </rPh>
    <rPh sb="27" eb="28">
      <t>ムズカ</t>
    </rPh>
    <rPh sb="30" eb="32">
      <t>バアイ</t>
    </rPh>
    <rPh sb="38" eb="39">
      <t>マド</t>
    </rPh>
    <rPh sb="41" eb="43">
      <t>フウトウ</t>
    </rPh>
    <rPh sb="44" eb="45">
      <t>マド</t>
    </rPh>
    <rPh sb="46" eb="48">
      <t>タイオウ</t>
    </rPh>
    <rPh sb="50" eb="53">
      <t>ソウフサキ</t>
    </rPh>
    <rPh sb="53" eb="54">
      <t>オヨ</t>
    </rPh>
    <rPh sb="55" eb="58">
      <t>レンラクサキ</t>
    </rPh>
    <rPh sb="59" eb="61">
      <t>トイアワ</t>
    </rPh>
    <rPh sb="62" eb="63">
      <t>サキ</t>
    </rPh>
    <rPh sb="67" eb="69">
      <t>インジ</t>
    </rPh>
    <rPh sb="71" eb="73">
      <t>チョウヒョウ</t>
    </rPh>
    <rPh sb="74" eb="76">
      <t>ドウフウ</t>
    </rPh>
    <phoneticPr fontId="1"/>
  </si>
  <si>
    <t xml:space="preserve">帳票の連絡先（問合せ先）について、窓あき封筒に封入した際に各項目（住所、部署名、電話番号等）が窓から見える状態で印字できる帳票を出力できること。また、対象者の住所などによって問合せ先の印字を変更できること。
</t>
    <rPh sb="17" eb="18">
      <t>マド</t>
    </rPh>
    <rPh sb="20" eb="22">
      <t>フウトウ</t>
    </rPh>
    <rPh sb="23" eb="25">
      <t>フウニュウ</t>
    </rPh>
    <rPh sb="27" eb="28">
      <t>サイ</t>
    </rPh>
    <rPh sb="33" eb="35">
      <t>ジュウショ</t>
    </rPh>
    <rPh sb="36" eb="39">
      <t>ブショメイ</t>
    </rPh>
    <rPh sb="40" eb="42">
      <t>デンワ</t>
    </rPh>
    <rPh sb="42" eb="44">
      <t>バンゴウ</t>
    </rPh>
    <rPh sb="47" eb="48">
      <t>マド</t>
    </rPh>
    <rPh sb="64" eb="66">
      <t>シュツリョク</t>
    </rPh>
    <rPh sb="69" eb="71">
      <t>ジョウタイ</t>
    </rPh>
    <rPh sb="75" eb="78">
      <t>タイショウシャ</t>
    </rPh>
    <rPh sb="95" eb="97">
      <t>ヘンコウチョウヒョウヨウイ</t>
    </rPh>
    <phoneticPr fontId="1"/>
  </si>
  <si>
    <t>過去5年間どの税目でも利用がない宛名を削除する運用を想定しているもの。抽出条件は事業者の実装に委ねることとする。</t>
    <rPh sb="11" eb="13">
      <t>リヨウ</t>
    </rPh>
    <phoneticPr fontId="1"/>
  </si>
  <si>
    <t>機能ID</t>
    <rPh sb="0" eb="2">
      <t>キノウ</t>
    </rPh>
    <phoneticPr fontId="1"/>
  </si>
  <si>
    <t>適合基準日</t>
    <rPh sb="0" eb="5">
      <t>テキゴウキジュンビ</t>
    </rPh>
    <phoneticPr fontId="1"/>
  </si>
  <si>
    <t>修正</t>
    <rPh sb="0" eb="2">
      <t>シュウセイ</t>
    </rPh>
    <phoneticPr fontId="1"/>
  </si>
  <si>
    <t>0160125</t>
  </si>
  <si>
    <t>0160126</t>
  </si>
  <si>
    <t>0160127</t>
  </si>
  <si>
    <t>0160128</t>
  </si>
  <si>
    <t>0160129</t>
  </si>
  <si>
    <t>宛名番号の関連付けを行っている場合、関連付けした宛名全てに処理注意者情報が連携されること。</t>
    <rPh sb="29" eb="33">
      <t>ショリチュウイ</t>
    </rPh>
    <phoneticPr fontId="1"/>
  </si>
  <si>
    <t>宛名の関連付けを行っている場合、処理注意者の情報の連携漏れが発生するリスクがあるため要件化したもの。</t>
    <rPh sb="16" eb="20">
      <t>ショリチュウイ</t>
    </rPh>
    <phoneticPr fontId="1"/>
  </si>
  <si>
    <t xml:space="preserve">各種通知書の送付について、宛名管理及び住所マスタを参照して、住民、住登外者又は法人の基本情報に記録された住所・所在地（本店/支店）及び氏名・名称を設定すること。
ただし、設定に際しては、①税目個別の代理人等情報、②税目共通の代理人等情報、③税目個別の送付先・連絡先情報、④税目共通の送付先・連絡先情報、⑤基本情報の優先順位で設定できること。
なお、各項目において税目共通と税目個別の両方の設定がある場合は、税目個別の設定を優先させる。
方書については、省略せず、全ての各種通知書に必ず記載すること。
各種証明書については、住所の記載省略を選択して印刷できること（本人以外への発行の場合）。
</t>
    <phoneticPr fontId="1"/>
  </si>
  <si>
    <r>
      <rPr>
        <sz val="10"/>
        <rFont val="ＭＳ ゴシック"/>
        <family val="3"/>
        <charset val="128"/>
      </rPr>
      <t>デジタル庁が策定する「地方公共団体情報システム データ要件・連携要件標準仕様書」において、データに関する要件等が定められている。</t>
    </r>
    <r>
      <rPr>
        <strike/>
        <sz val="10"/>
        <rFont val="ＭＳ ゴシック"/>
        <family val="3"/>
        <charset val="128"/>
      </rPr>
      <t xml:space="preserve">
</t>
    </r>
    <rPh sb="4" eb="5">
      <t>チョウ</t>
    </rPh>
    <rPh sb="6" eb="8">
      <t>サクテイ</t>
    </rPh>
    <phoneticPr fontId="1"/>
  </si>
  <si>
    <r>
      <rPr>
        <sz val="10"/>
        <rFont val="ＭＳ ゴシック"/>
        <family val="3"/>
        <charset val="128"/>
      </rPr>
      <t>デジタル庁が策定する「地方公共団体情報システム データ要件・連携要件標準仕様書」において、文字に関する要件等が定められている。</t>
    </r>
    <r>
      <rPr>
        <strike/>
        <sz val="10"/>
        <rFont val="ＭＳ ゴシック"/>
        <family val="3"/>
        <charset val="128"/>
      </rPr>
      <t xml:space="preserve">
</t>
    </r>
    <rPh sb="4" eb="5">
      <t>チョウ</t>
    </rPh>
    <rPh sb="6" eb="8">
      <t>サクテイ</t>
    </rPh>
    <phoneticPr fontId="1"/>
  </si>
  <si>
    <t xml:space="preserve">出力部数を設定できること。
帳票発行時にプレビュー機能を保有すること。
帳票発行時にPDFか紙出力が指定でき、プリンタが指定できること。
税務システム内部でアクセスログの取得が可能な形で、表示画面のハードコピー機能及びハードコピーの印刷機能を有すること。
印刷した帳票の印刷履歴が保持・照会できること。
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第三者に対して各種証明書・納付書等を発行する場合、住所欄を「記載省略」等として印字できること。
</t>
    <rPh sb="69" eb="71">
      <t>ゼイム</t>
    </rPh>
    <rPh sb="128" eb="130">
      <t>インサツ</t>
    </rPh>
    <rPh sb="132" eb="134">
      <t>チョウヒョウ</t>
    </rPh>
    <rPh sb="135" eb="139">
      <t>インサツリレキ</t>
    </rPh>
    <rPh sb="140" eb="142">
      <t>ホジ</t>
    </rPh>
    <rPh sb="143" eb="145">
      <t>ショウカイ</t>
    </rPh>
    <rPh sb="283" eb="286">
      <t>ノウフショ</t>
    </rPh>
    <phoneticPr fontId="1"/>
  </si>
  <si>
    <t>不要宛名を抽出できること。また、一括して削除することができること。</t>
    <phoneticPr fontId="1"/>
  </si>
  <si>
    <t xml:space="preserve">住民、住登外者、法人の代理人等情報として以下を管理（参照、登録、修正）できること。
＜住民、住登外者、法人の代理人等情報＞
・宛名番号
・世帯番号
・行政区（地区管理）
・管内管外の区分
・肩書（相続人代表者、相続財産清算人、清算人、管財人、納税承継人、破産管財人、相続人・包括受遺者、納税管理人、法定代理人、成年後見人、保佐人、補助人、その他）
・氏名、名称
・名称カナ
・郵便番号
・住所コード
・住所（方書含む。）
・死亡年月日（閉鎖等年月日）
・送付先（送付先の住所・方書、送付先の郵便番号）
・電話番号
・メモ
・代理人等の有効期間（開始年月、終了年月）
</t>
    <rPh sb="65" eb="67">
      <t>アテナ</t>
    </rPh>
    <rPh sb="67" eb="69">
      <t>バンゴウ</t>
    </rPh>
    <rPh sb="71" eb="73">
      <t>セタイ</t>
    </rPh>
    <rPh sb="73" eb="75">
      <t>バンゴウ</t>
    </rPh>
    <rPh sb="77" eb="80">
      <t>ギョウセイク</t>
    </rPh>
    <rPh sb="81" eb="83">
      <t>チク</t>
    </rPh>
    <rPh sb="83" eb="85">
      <t>カンリ</t>
    </rPh>
    <rPh sb="88" eb="92">
      <t>カンナイカンガイ</t>
    </rPh>
    <rPh sb="93" eb="95">
      <t>クブン</t>
    </rPh>
    <rPh sb="180" eb="182">
      <t>メイショウ</t>
    </rPh>
    <rPh sb="184" eb="186">
      <t>メイショウ</t>
    </rPh>
    <rPh sb="216" eb="219">
      <t>ネンガッピ</t>
    </rPh>
    <rPh sb="263" eb="267">
      <t>ダイリニントウ</t>
    </rPh>
    <rPh sb="269" eb="271">
      <t>ユウコウ</t>
    </rPh>
    <rPh sb="271" eb="273">
      <t>キカン</t>
    </rPh>
    <rPh sb="274" eb="278">
      <t>カイシネンゲツ</t>
    </rPh>
    <rPh sb="279" eb="281">
      <t>シュウリョウ</t>
    </rPh>
    <rPh sb="281" eb="283">
      <t>ネンゲツ</t>
    </rPh>
    <phoneticPr fontId="1"/>
  </si>
  <si>
    <t>0160001</t>
  </si>
  <si>
    <t>0160119</t>
  </si>
  <si>
    <t>0160012</t>
  </si>
  <si>
    <t>0160029</t>
  </si>
  <si>
    <t>0160037</t>
  </si>
  <si>
    <t>0160041</t>
  </si>
  <si>
    <t>0160043</t>
  </si>
  <si>
    <t>0160048</t>
  </si>
  <si>
    <t>0160049</t>
  </si>
  <si>
    <t>0160053</t>
  </si>
  <si>
    <t>0160055</t>
  </si>
  <si>
    <t>0160056</t>
  </si>
  <si>
    <t>0160064</t>
  </si>
  <si>
    <t>0160081</t>
  </si>
  <si>
    <t>0160084</t>
  </si>
  <si>
    <t>0160085</t>
  </si>
  <si>
    <t>0160091</t>
  </si>
  <si>
    <t>0160095</t>
  </si>
  <si>
    <t>0160096</t>
  </si>
  <si>
    <t>0160103</t>
  </si>
  <si>
    <t>0160104</t>
  </si>
  <si>
    <t>0160107</t>
  </si>
  <si>
    <t>0160113</t>
  </si>
  <si>
    <t>0160116</t>
  </si>
  <si>
    <t>0160117</t>
  </si>
  <si>
    <t>0160118</t>
  </si>
  <si>
    <t>税制改正の反映、検討会内容の反映、地方団体・ベンダからの意見への対応（※）</t>
    <phoneticPr fontId="5"/>
  </si>
  <si>
    <t>（※）適合基準日は、地方団体やシステム事業者に対する意見照会及び検討会を踏まえて定めている。</t>
    <phoneticPr fontId="1"/>
  </si>
  <si>
    <t>改定種別</t>
    <rPh sb="0" eb="4">
      <t>カイテイシュベツ</t>
    </rPh>
    <phoneticPr fontId="5"/>
  </si>
  <si>
    <t>第4.0版への改定理由
（第3.0版からの変更点）</t>
    <phoneticPr fontId="1"/>
  </si>
  <si>
    <t>009005_4_機能要件_016税務共通【改定履歴】</t>
    <rPh sb="17" eb="21">
      <t>ゼイムキョウツウ</t>
    </rPh>
    <rPh sb="22" eb="24">
      <t>カイテイ</t>
    </rPh>
    <rPh sb="24" eb="26">
      <t>リレキ</t>
    </rPh>
    <phoneticPr fontId="5"/>
  </si>
  <si>
    <t>第4.0版</t>
    <rPh sb="0" eb="1">
      <t>ダイ</t>
    </rPh>
    <rPh sb="4" eb="5">
      <t>ハン</t>
    </rPh>
    <phoneticPr fontId="5"/>
  </si>
  <si>
    <t>0160130</t>
    <phoneticPr fontId="1"/>
  </si>
  <si>
    <t>0160131</t>
    <phoneticPr fontId="1"/>
  </si>
  <si>
    <t>第3.0版</t>
    <rPh sb="0" eb="1">
      <t>ダイ</t>
    </rPh>
    <rPh sb="4" eb="5">
      <t>ハン</t>
    </rPh>
    <phoneticPr fontId="5"/>
  </si>
  <si>
    <t>0160010</t>
    <phoneticPr fontId="1"/>
  </si>
  <si>
    <t>削除</t>
    <rPh sb="0" eb="2">
      <t>サクジョ</t>
    </rPh>
    <phoneticPr fontId="1"/>
  </si>
  <si>
    <t>0160012</t>
    <phoneticPr fontId="1"/>
  </si>
  <si>
    <t>変更なし(実装類型のみ変更)</t>
    <rPh sb="0" eb="2">
      <t>ヘンコウ</t>
    </rPh>
    <rPh sb="5" eb="9">
      <t>ジッソウルイケイ</t>
    </rPh>
    <rPh sb="11" eb="13">
      <t>ヘンコウ</t>
    </rPh>
    <phoneticPr fontId="1"/>
  </si>
  <si>
    <t>0160014</t>
    <phoneticPr fontId="1"/>
  </si>
  <si>
    <t>0160032</t>
    <phoneticPr fontId="1"/>
  </si>
  <si>
    <t>0160033</t>
  </si>
  <si>
    <t>変更なし(備考のみ変更)</t>
    <rPh sb="5" eb="7">
      <t>ビコウ</t>
    </rPh>
    <phoneticPr fontId="1"/>
  </si>
  <si>
    <t>0160054</t>
    <phoneticPr fontId="1"/>
  </si>
  <si>
    <t>0160055</t>
    <phoneticPr fontId="1"/>
  </si>
  <si>
    <t>0160063</t>
    <phoneticPr fontId="1"/>
  </si>
  <si>
    <t>0160119</t>
    <phoneticPr fontId="1"/>
  </si>
  <si>
    <t>新規採番</t>
    <rPh sb="0" eb="4">
      <t>シンキサイバン</t>
    </rPh>
    <phoneticPr fontId="1"/>
  </si>
  <si>
    <t>0160123</t>
  </si>
  <si>
    <t>0160129</t>
    <phoneticPr fontId="1"/>
  </si>
  <si>
    <t>4.0版適合基準日</t>
    <rPh sb="3" eb="4">
      <t>ハン</t>
    </rPh>
    <rPh sb="4" eb="9">
      <t>テキゴウキジュンビ</t>
    </rPh>
    <phoneticPr fontId="5"/>
  </si>
  <si>
    <t>訂正</t>
    <rPh sb="0" eb="2">
      <t>テイセイ</t>
    </rPh>
    <phoneticPr fontId="1"/>
  </si>
  <si>
    <t>0160002</t>
    <phoneticPr fontId="1"/>
  </si>
  <si>
    <t>住民記録システム標準仕様書の記載と整合を取る形で表現を訂正。</t>
    <rPh sb="0" eb="2">
      <t>ジュウミン</t>
    </rPh>
    <rPh sb="2" eb="4">
      <t>キロク</t>
    </rPh>
    <rPh sb="8" eb="10">
      <t>ヒョウジュン</t>
    </rPh>
    <rPh sb="10" eb="12">
      <t>シヨウ</t>
    </rPh>
    <rPh sb="12" eb="13">
      <t>ショ</t>
    </rPh>
    <rPh sb="14" eb="16">
      <t>キサイ</t>
    </rPh>
    <rPh sb="17" eb="19">
      <t>セイゴウ</t>
    </rPh>
    <rPh sb="20" eb="21">
      <t>ト</t>
    </rPh>
    <rPh sb="22" eb="23">
      <t>カタチ</t>
    </rPh>
    <rPh sb="24" eb="26">
      <t>ヒョウゲン</t>
    </rPh>
    <rPh sb="27" eb="29">
      <t>テイセイ</t>
    </rPh>
    <phoneticPr fontId="1"/>
  </si>
  <si>
    <t>補記</t>
    <rPh sb="0" eb="2">
      <t>ホキ</t>
    </rPh>
    <phoneticPr fontId="1"/>
  </si>
  <si>
    <t>地方団体からの意見を踏まえ、出力方法の考え方について補記。</t>
    <rPh sb="0" eb="2">
      <t>チホウ</t>
    </rPh>
    <rPh sb="2" eb="4">
      <t>ダンタイ</t>
    </rPh>
    <rPh sb="7" eb="9">
      <t>イケン</t>
    </rPh>
    <rPh sb="10" eb="11">
      <t>フ</t>
    </rPh>
    <rPh sb="14" eb="16">
      <t>シュツリョク</t>
    </rPh>
    <rPh sb="16" eb="18">
      <t>ホウホウ</t>
    </rPh>
    <rPh sb="19" eb="20">
      <t>カンガ</t>
    </rPh>
    <rPh sb="21" eb="22">
      <t>カタ</t>
    </rPh>
    <rPh sb="26" eb="28">
      <t>ホキ</t>
    </rPh>
    <phoneticPr fontId="1"/>
  </si>
  <si>
    <t>【第4.0版】にて、機能ID0160108から変更
外字のイメージ管理機能については不要との事業者意見を踏まえ修正。</t>
    <rPh sb="1" eb="2">
      <t>ダイ</t>
    </rPh>
    <rPh sb="5" eb="6">
      <t>ハン</t>
    </rPh>
    <rPh sb="10" eb="12">
      <t>キノウ</t>
    </rPh>
    <rPh sb="23" eb="25">
      <t>ヘンコウ</t>
    </rPh>
    <rPh sb="27" eb="29">
      <t>ガイジ</t>
    </rPh>
    <rPh sb="34" eb="36">
      <t>カンリ</t>
    </rPh>
    <rPh sb="36" eb="38">
      <t>キノウ</t>
    </rPh>
    <rPh sb="43" eb="45">
      <t>フヨウ</t>
    </rPh>
    <rPh sb="47" eb="50">
      <t>ジギョウシャ</t>
    </rPh>
    <rPh sb="50" eb="52">
      <t>イケン</t>
    </rPh>
    <rPh sb="53" eb="54">
      <t>フ</t>
    </rPh>
    <rPh sb="56" eb="58">
      <t>シュウセイ</t>
    </rPh>
    <phoneticPr fontId="1"/>
  </si>
  <si>
    <t>新規追加</t>
    <rPh sb="0" eb="2">
      <t>シンキ</t>
    </rPh>
    <rPh sb="2" eb="4">
      <t>ツイカ</t>
    </rPh>
    <phoneticPr fontId="1"/>
  </si>
  <si>
    <t>・その他証明書</t>
    <rPh sb="3" eb="4">
      <t>タ</t>
    </rPh>
    <rPh sb="4" eb="7">
      <t>ショウメイショ</t>
    </rPh>
    <phoneticPr fontId="1"/>
  </si>
  <si>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左記証明書のうち、導入先の地方団体にて現在コンビニ交付を行っており、移行後も継続運用を希望する証明書については、地方団体と協議の上実装すること。</t>
    <rPh sb="177" eb="179">
      <t>サキ</t>
    </rPh>
    <rPh sb="179" eb="182">
      <t>ショウメイショ</t>
    </rPh>
    <rPh sb="186" eb="188">
      <t>ドウニュウ</t>
    </rPh>
    <rPh sb="188" eb="189">
      <t>サキ</t>
    </rPh>
    <rPh sb="190" eb="192">
      <t>チホウ</t>
    </rPh>
    <rPh sb="192" eb="194">
      <t>ダンタイ</t>
    </rPh>
    <rPh sb="196" eb="198">
      <t>ゲンザイ</t>
    </rPh>
    <rPh sb="202" eb="204">
      <t>コウフ</t>
    </rPh>
    <rPh sb="205" eb="206">
      <t>オコナ</t>
    </rPh>
    <rPh sb="211" eb="213">
      <t>イコウ</t>
    </rPh>
    <rPh sb="213" eb="214">
      <t>ゴ</t>
    </rPh>
    <rPh sb="215" eb="217">
      <t>ケイゾク</t>
    </rPh>
    <rPh sb="217" eb="219">
      <t>ウンヨウ</t>
    </rPh>
    <rPh sb="220" eb="222">
      <t>キボウ</t>
    </rPh>
    <rPh sb="224" eb="227">
      <t>ショウメイショ</t>
    </rPh>
    <rPh sb="233" eb="235">
      <t>チホウ</t>
    </rPh>
    <rPh sb="235" eb="237">
      <t>ダンタイ</t>
    </rPh>
    <rPh sb="238" eb="240">
      <t>キョウギ</t>
    </rPh>
    <rPh sb="241" eb="242">
      <t>ウエ</t>
    </rPh>
    <rPh sb="242" eb="244">
      <t>ジッソウ</t>
    </rPh>
    <phoneticPr fontId="1"/>
  </si>
  <si>
    <t>【第4.0版】にて機能ID0160090から変更
事業者より「すべての証明書についてコンビニ交付機能を実装必須機能とすることは効率的ではなく、対象帳票を整理すべき」との意見を受領したため、実装必須とすべき証明書とそうでない証明書を整理し要件として明記するよう修正。</t>
    <rPh sb="1" eb="2">
      <t>ダイ</t>
    </rPh>
    <rPh sb="5" eb="6">
      <t>ハン</t>
    </rPh>
    <rPh sb="9" eb="11">
      <t>キノウ</t>
    </rPh>
    <rPh sb="22" eb="24">
      <t>ヘンコウ</t>
    </rPh>
    <rPh sb="26" eb="29">
      <t>ジギョウシャ</t>
    </rPh>
    <rPh sb="36" eb="39">
      <t>ショウメイショ</t>
    </rPh>
    <rPh sb="47" eb="49">
      <t>コウフ</t>
    </rPh>
    <rPh sb="49" eb="51">
      <t>キノウ</t>
    </rPh>
    <rPh sb="52" eb="54">
      <t>ジッソウ</t>
    </rPh>
    <rPh sb="54" eb="56">
      <t>ヒッス</t>
    </rPh>
    <rPh sb="56" eb="58">
      <t>キノウ</t>
    </rPh>
    <rPh sb="64" eb="67">
      <t>コウリツテキ</t>
    </rPh>
    <rPh sb="72" eb="74">
      <t>タイショウ</t>
    </rPh>
    <rPh sb="74" eb="76">
      <t>チョウヒョウ</t>
    </rPh>
    <rPh sb="77" eb="79">
      <t>セイリ</t>
    </rPh>
    <rPh sb="85" eb="87">
      <t>イケン</t>
    </rPh>
    <rPh sb="88" eb="90">
      <t>ジュリョウ</t>
    </rPh>
    <rPh sb="95" eb="97">
      <t>ジッソウ</t>
    </rPh>
    <rPh sb="97" eb="99">
      <t>ヒッス</t>
    </rPh>
    <rPh sb="103" eb="106">
      <t>ショウメイショ</t>
    </rPh>
    <rPh sb="112" eb="115">
      <t>ショウメイショ</t>
    </rPh>
    <rPh sb="116" eb="118">
      <t>セイリ</t>
    </rPh>
    <rPh sb="119" eb="121">
      <t>ヨウケン</t>
    </rPh>
    <rPh sb="124" eb="126">
      <t>メイキ</t>
    </rPh>
    <rPh sb="130" eb="132">
      <t>シュウセイ</t>
    </rPh>
    <phoneticPr fontId="1"/>
  </si>
  <si>
    <t>0160130</t>
  </si>
  <si>
    <t>0160131</t>
  </si>
  <si>
    <t>0160132</t>
  </si>
  <si>
    <t>0160132</t>
    <phoneticPr fontId="1"/>
  </si>
  <si>
    <t>0160133</t>
  </si>
  <si>
    <t>0160133</t>
    <phoneticPr fontId="1"/>
  </si>
  <si>
    <t>0160134</t>
  </si>
  <si>
    <t>0160134</t>
    <phoneticPr fontId="1"/>
  </si>
  <si>
    <t>税証明書のコンビニ交付については、地方団体によって対象としている帳票が大きく異なるため、多数の地方団体が共通して交付している証明書を実装必須機能、その他証明書を実装必須機能（※）として整理している。
その他証明書については、すべての証明書がコンビニ交付できることを求めるものではないが、導入先の地方団体が現在コンビニ交付を行っており、かつ、移行後も継続交付を希望する証明書については地方団体と協議の上実装する必要がある。</t>
    <rPh sb="0" eb="1">
      <t>ゼイ</t>
    </rPh>
    <rPh sb="1" eb="3">
      <t>ショウメイ</t>
    </rPh>
    <rPh sb="3" eb="4">
      <t>ショ</t>
    </rPh>
    <rPh sb="9" eb="11">
      <t>コウフ</t>
    </rPh>
    <rPh sb="17" eb="19">
      <t>チホウ</t>
    </rPh>
    <rPh sb="19" eb="21">
      <t>ダンタイ</t>
    </rPh>
    <rPh sb="25" eb="27">
      <t>タイショウ</t>
    </rPh>
    <rPh sb="32" eb="34">
      <t>チョウヒョウ</t>
    </rPh>
    <rPh sb="35" eb="36">
      <t>オオ</t>
    </rPh>
    <rPh sb="38" eb="39">
      <t>コト</t>
    </rPh>
    <rPh sb="44" eb="46">
      <t>タスウ</t>
    </rPh>
    <rPh sb="47" eb="49">
      <t>チホウ</t>
    </rPh>
    <rPh sb="49" eb="51">
      <t>ダンタイ</t>
    </rPh>
    <rPh sb="52" eb="54">
      <t>キョウツウ</t>
    </rPh>
    <rPh sb="56" eb="58">
      <t>コウフ</t>
    </rPh>
    <rPh sb="62" eb="65">
      <t>ショウメイショ</t>
    </rPh>
    <rPh sb="66" eb="68">
      <t>ジッソウ</t>
    </rPh>
    <rPh sb="68" eb="70">
      <t>ヒッス</t>
    </rPh>
    <rPh sb="70" eb="72">
      <t>キノウ</t>
    </rPh>
    <rPh sb="75" eb="76">
      <t>タ</t>
    </rPh>
    <rPh sb="76" eb="79">
      <t>ショウメイショ</t>
    </rPh>
    <rPh sb="80" eb="82">
      <t>ジッソウ</t>
    </rPh>
    <rPh sb="82" eb="84">
      <t>ヒッス</t>
    </rPh>
    <rPh sb="84" eb="86">
      <t>キノウ</t>
    </rPh>
    <rPh sb="92" eb="94">
      <t>セイリ</t>
    </rPh>
    <rPh sb="102" eb="103">
      <t>タ</t>
    </rPh>
    <rPh sb="103" eb="106">
      <t>ショウメイショ</t>
    </rPh>
    <rPh sb="116" eb="119">
      <t>ショウメイショ</t>
    </rPh>
    <rPh sb="124" eb="126">
      <t>コウフ</t>
    </rPh>
    <rPh sb="132" eb="133">
      <t>モト</t>
    </rPh>
    <rPh sb="143" eb="145">
      <t>ドウニュウ</t>
    </rPh>
    <rPh sb="145" eb="146">
      <t>サキ</t>
    </rPh>
    <rPh sb="147" eb="149">
      <t>チホウ</t>
    </rPh>
    <rPh sb="149" eb="151">
      <t>ダンタイ</t>
    </rPh>
    <rPh sb="152" eb="154">
      <t>ゲンザイ</t>
    </rPh>
    <rPh sb="158" eb="160">
      <t>コウフ</t>
    </rPh>
    <rPh sb="161" eb="162">
      <t>オコナ</t>
    </rPh>
    <rPh sb="170" eb="172">
      <t>イコウ</t>
    </rPh>
    <rPh sb="172" eb="173">
      <t>ゴ</t>
    </rPh>
    <rPh sb="174" eb="176">
      <t>ケイゾク</t>
    </rPh>
    <rPh sb="176" eb="178">
      <t>コウフ</t>
    </rPh>
    <rPh sb="179" eb="181">
      <t>キボウ</t>
    </rPh>
    <rPh sb="183" eb="186">
      <t>ショウメイショ</t>
    </rPh>
    <rPh sb="191" eb="193">
      <t>チホウ</t>
    </rPh>
    <rPh sb="193" eb="195">
      <t>ダンタイ</t>
    </rPh>
    <rPh sb="196" eb="198">
      <t>キョウギ</t>
    </rPh>
    <rPh sb="199" eb="200">
      <t>ウエ</t>
    </rPh>
    <rPh sb="200" eb="202">
      <t>ジッソウ</t>
    </rPh>
    <rPh sb="204" eb="206">
      <t>ヒツヨウ</t>
    </rPh>
    <phoneticPr fontId="1"/>
  </si>
  <si>
    <t>【第4.0版】にて、実装必須機能（※）として成案
事業者より「すべての証明書についてコンビニ交付機能を実装必須機能とすることは効率的ではなく、対象帳票を整理すべき」との意見を受領したため、実装必須とすべき証明書とそうでない証明書を整理し要件として明記するよう修正。</t>
    <rPh sb="10" eb="12">
      <t>ジッソウ</t>
    </rPh>
    <rPh sb="12" eb="14">
      <t>ヒッス</t>
    </rPh>
    <rPh sb="14" eb="16">
      <t>キノウ</t>
    </rPh>
    <rPh sb="22" eb="24">
      <t>セイアン</t>
    </rPh>
    <phoneticPr fontId="1"/>
  </si>
  <si>
    <t>-</t>
    <phoneticPr fontId="1"/>
  </si>
  <si>
    <t>0160072</t>
    <phoneticPr fontId="1"/>
  </si>
  <si>
    <t>変更なし</t>
    <rPh sb="0" eb="2">
      <t>ヘンコウ</t>
    </rPh>
    <phoneticPr fontId="1"/>
  </si>
  <si>
    <t>変更なし</t>
    <phoneticPr fontId="1"/>
  </si>
  <si>
    <t>【第4.0版】にて、機能ID0160033から変更
住民記録システム標準仕様書の記載と整合を取る形で修正。
適合基準日を令和９年４月１日としているが、基準日より先行して対応することは差し支えない。</t>
    <rPh sb="27" eb="29">
      <t>ジュウミン</t>
    </rPh>
    <rPh sb="29" eb="31">
      <t>キロク</t>
    </rPh>
    <rPh sb="35" eb="37">
      <t>ヒョウジュン</t>
    </rPh>
    <rPh sb="37" eb="39">
      <t>シヨウ</t>
    </rPh>
    <rPh sb="39" eb="40">
      <t>ショ</t>
    </rPh>
    <rPh sb="41" eb="43">
      <t>キサイ</t>
    </rPh>
    <rPh sb="44" eb="46">
      <t>セイゴウ</t>
    </rPh>
    <rPh sb="47" eb="48">
      <t>ト</t>
    </rPh>
    <rPh sb="49" eb="50">
      <t>カタチ</t>
    </rPh>
    <rPh sb="51" eb="53">
      <t>シュウセイ</t>
    </rPh>
    <rPh sb="85" eb="87">
      <t>タイオウ</t>
    </rPh>
    <rPh sb="92" eb="93">
      <t>サ</t>
    </rPh>
    <rPh sb="94" eb="95">
      <t>ツカ</t>
    </rPh>
    <phoneticPr fontId="1"/>
  </si>
  <si>
    <t>機能ID</t>
    <phoneticPr fontId="5"/>
  </si>
  <si>
    <t>3.0版適合基準日</t>
    <rPh sb="3" eb="4">
      <t>ハン</t>
    </rPh>
    <rPh sb="4" eb="9">
      <t>テキゴウキジュンビ</t>
    </rPh>
    <phoneticPr fontId="5"/>
  </si>
  <si>
    <t xml:space="preserve">支所・出張所の専用公印を持つこと。
</t>
    <phoneticPr fontId="1"/>
  </si>
  <si>
    <t xml:space="preserve">帳票等の印刷のため、当該帳票等のデータについて印刷イメージファイル（PDF形式等）を作成し、出力できること。
</t>
    <phoneticPr fontId="1"/>
  </si>
  <si>
    <t xml:space="preserve">住民、住登外者の宛名基本情報として以下を管理（参照、登録、修正）できること。
＜住民、住登外者の基本情報＞
・宛名番号
・世帯番号
・行政区（地区管理）
・管内管外の区分
・住民区分（住民、住登外者、法人の別）
・住民種別（日本人・外国人の別）
・国籍/在留資格情報
・住民状態（死亡・転出等）
・氏名
・氏名振り仮名 ※外国人住民の場合はフリガナ
・氏名（通称）
・氏名（通称）フリガナ
・氏名（漢字、アルファベット）※外国人住民の場合のみ
・旧氏
・旧氏フリガナ
・世帯主
・続柄
・生年月日
・死亡年月日
・非住民日
・性別
・郵便番号
・住所コード
・住所（方書含む。）
・登録税目コード
・連絡先区分(自宅/勤務先/携帯)
・電話番号（複数管理も可能）
・eLTAX納税者ID
</t>
    <rPh sb="156" eb="157">
      <t>フ</t>
    </rPh>
    <rPh sb="158" eb="160">
      <t>ガナ</t>
    </rPh>
    <rPh sb="212" eb="215">
      <t>ガイコクジン</t>
    </rPh>
    <rPh sb="215" eb="217">
      <t>ジュウミン</t>
    </rPh>
    <rPh sb="218" eb="220">
      <t>バアイ</t>
    </rPh>
    <rPh sb="225" eb="226">
      <t>ウジ</t>
    </rPh>
    <phoneticPr fontId="1"/>
  </si>
  <si>
    <t xml:space="preserve">発行者及び職務代理者の公印が管理できること。また、発行者及び職務代理者毎に複数種類の公印が管理でき、帳票ごとに公印の種類を設定できること。
職務代理者の指定期間を設定できること。
システムから出力される公印印字に対応する各種証明書・各種通知書には、帳票ごとに、発行者又は職務代理者の職名・氏名、公印、発行年月日等印字の有無及び公印の種類（発行者又は職務代理者の印）が選択できること。また、発行者又は職務代理者の職名を印字する場合は、都道府県名を印字すること。ただし、指定都市においては都道府県名を省略することも可能とする。 
なお、公印は電子公印に対応し、種類（発行者又は職務代理者の印、証明書専用の印）が選択できること。また、「公印省略」「この印は黒色です」等の任意の固定文言が印字できること。
なお、本庁・支所ごとの登録管理は不要とする。
</t>
    <rPh sb="0" eb="3">
      <t>ハッコウシャ</t>
    </rPh>
    <rPh sb="111" eb="113">
      <t>カクシュ</t>
    </rPh>
    <rPh sb="117" eb="119">
      <t>カクシュ</t>
    </rPh>
    <rPh sb="119" eb="122">
      <t>ツウチショ</t>
    </rPh>
    <rPh sb="125" eb="127">
      <t>チョウヒョウ</t>
    </rPh>
    <rPh sb="190" eb="193">
      <t>ハッコウシャ</t>
    </rPh>
    <phoneticPr fontId="1"/>
  </si>
  <si>
    <t>各種証明書・各種通知書に文書番号を出力できること。地方団体が指定する漢字・記号・数字を組み合わせた番号体系に採番できること。 （例：（記号）△第＋任意の番号＋号）
帳票ごとに文書番号の表示/非表示を制御できること。</t>
    <rPh sb="0" eb="2">
      <t>カクシュ</t>
    </rPh>
    <rPh sb="2" eb="5">
      <t>ショウメイショ</t>
    </rPh>
    <rPh sb="12" eb="14">
      <t>ブンショ</t>
    </rPh>
    <rPh sb="14" eb="16">
      <t>バンゴウ</t>
    </rPh>
    <rPh sb="17" eb="19">
      <t>シュツリョク</t>
    </rPh>
    <rPh sb="25" eb="27">
      <t>チホウ</t>
    </rPh>
    <rPh sb="27" eb="29">
      <t>ダンタイ</t>
    </rPh>
    <rPh sb="30" eb="32">
      <t>シテイ</t>
    </rPh>
    <rPh sb="34" eb="36">
      <t>カンジ</t>
    </rPh>
    <rPh sb="37" eb="39">
      <t>キゴウ</t>
    </rPh>
    <rPh sb="40" eb="42">
      <t>スウジ</t>
    </rPh>
    <rPh sb="43" eb="44">
      <t>ク</t>
    </rPh>
    <rPh sb="45" eb="46">
      <t>ア</t>
    </rPh>
    <rPh sb="49" eb="53">
      <t>バンゴウタイケイ</t>
    </rPh>
    <rPh sb="54" eb="56">
      <t>サイバン</t>
    </rPh>
    <rPh sb="64" eb="65">
      <t>レイ</t>
    </rPh>
    <rPh sb="73" eb="75">
      <t>ニンイ</t>
    </rPh>
    <rPh sb="76" eb="78">
      <t>バンゴウ</t>
    </rPh>
    <rPh sb="82" eb="84">
      <t>チョウヒョウ</t>
    </rPh>
    <rPh sb="87" eb="91">
      <t>ブンショバンゴウ</t>
    </rPh>
    <rPh sb="92" eb="94">
      <t>ヒョウジ</t>
    </rPh>
    <rPh sb="95" eb="98">
      <t>ヒヒョウジ</t>
    </rPh>
    <rPh sb="99" eb="101">
      <t>セイギョ</t>
    </rPh>
    <phoneticPr fontId="1"/>
  </si>
  <si>
    <r>
      <rPr>
        <sz val="10"/>
        <rFont val="ＭＳ ゴシック"/>
        <family val="3"/>
        <charset val="128"/>
      </rPr>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
    <r>
      <rPr>
        <strike/>
        <sz val="10"/>
        <rFont val="ＭＳ ゴシック"/>
        <family val="3"/>
        <charset val="128"/>
      </rPr>
      <t xml:space="preserve">
</t>
    </r>
    <phoneticPr fontId="1"/>
  </si>
  <si>
    <r>
      <t xml:space="preserve">eLTAXからの利用届出情報の連携ファイルを取り込み、税務システム上の納税義務者情報又は法人基本情報における氏名（法人名）・住所などとの突合を実施し、候補となる納税義務者を出力できること。候補として出力した納税義務者に対し、紐づけ処理を実施することで、納税義務者に納税者IDを登録できること。
候補となる納税義務者が存在しないなど、業務上、調査・確認が必要なデータ項目がある場合、エラー及びアラートとして通知できること。なお、エラー及びアラートとなった場合でも、検索などにより納税義務者を特定することで、紐づけ処理が実行できること。
</t>
    </r>
    <r>
      <rPr>
        <strike/>
        <sz val="10"/>
        <rFont val="ＭＳ ゴシック"/>
        <family val="3"/>
        <charset val="128"/>
      </rPr>
      <t xml:space="preserve">
</t>
    </r>
    <r>
      <rPr>
        <sz val="10"/>
        <rFont val="ＭＳ ゴシック"/>
        <family val="3"/>
        <charset val="128"/>
      </rPr>
      <t xml:space="preserve">eLTAXからの連携方式について、各地方団体のセキュリティポリシー等に応じて以下の２方式から選択できること。
・外部電子媒体を経由しての電子ファイル一括取込ができる
・外部電子媒体を経由することなく（システムに直接）自動で連携できる
</t>
    </r>
    <rPh sb="10" eb="12">
      <t>トドケデ</t>
    </rPh>
    <rPh sb="12" eb="14">
      <t>ジョウホウ</t>
    </rPh>
    <rPh sb="15" eb="17">
      <t>レンケイ</t>
    </rPh>
    <rPh sb="27" eb="29">
      <t>ゼイム</t>
    </rPh>
    <rPh sb="33" eb="34">
      <t>ジョウ</t>
    </rPh>
    <rPh sb="42" eb="43">
      <t>マタ</t>
    </rPh>
    <rPh sb="46" eb="48">
      <t>キホン</t>
    </rPh>
    <rPh sb="54" eb="56">
      <t>シメイ</t>
    </rPh>
    <rPh sb="57" eb="60">
      <t>ホウジンメイ</t>
    </rPh>
    <rPh sb="62" eb="64">
      <t>ジュウショ</t>
    </rPh>
    <rPh sb="68" eb="70">
      <t>トツゴウ</t>
    </rPh>
    <rPh sb="71" eb="73">
      <t>ジッシ</t>
    </rPh>
    <rPh sb="80" eb="85">
      <t>ノウゼイギムシャ</t>
    </rPh>
    <rPh sb="86" eb="88">
      <t>シュツリョク</t>
    </rPh>
    <rPh sb="94" eb="96">
      <t>コウホ</t>
    </rPh>
    <rPh sb="99" eb="101">
      <t>シュツリョク</t>
    </rPh>
    <rPh sb="103" eb="108">
      <t>ノウゼイギムシャ</t>
    </rPh>
    <rPh sb="109" eb="110">
      <t>タイ</t>
    </rPh>
    <rPh sb="112" eb="113">
      <t>ヒモ</t>
    </rPh>
    <rPh sb="115" eb="117">
      <t>ショリ</t>
    </rPh>
    <rPh sb="118" eb="120">
      <t>ジッシ</t>
    </rPh>
    <rPh sb="126" eb="131">
      <t>ノウゼイギムシャ</t>
    </rPh>
    <rPh sb="132" eb="135">
      <t>ノウゼイシャ</t>
    </rPh>
    <rPh sb="138" eb="140">
      <t>トウロク</t>
    </rPh>
    <rPh sb="147" eb="149">
      <t>コウホ</t>
    </rPh>
    <rPh sb="152" eb="157">
      <t>ノウゼイギムシャ</t>
    </rPh>
    <rPh sb="158" eb="160">
      <t>ソンザイ</t>
    </rPh>
    <rPh sb="216" eb="217">
      <t>オヨ</t>
    </rPh>
    <rPh sb="226" eb="228">
      <t>バアイ</t>
    </rPh>
    <rPh sb="231" eb="233">
      <t>ケンサク</t>
    </rPh>
    <rPh sb="238" eb="243">
      <t>ノウゼイギムシャ</t>
    </rPh>
    <rPh sb="244" eb="246">
      <t>トクテイ</t>
    </rPh>
    <rPh sb="252" eb="253">
      <t>ヒモ</t>
    </rPh>
    <rPh sb="255" eb="257">
      <t>ショリ</t>
    </rPh>
    <rPh sb="258" eb="260">
      <t>ジッコウ</t>
    </rPh>
    <rPh sb="277" eb="279">
      <t>レンケイ</t>
    </rPh>
    <rPh sb="286" eb="287">
      <t>カク</t>
    </rPh>
    <rPh sb="287" eb="291">
      <t>チホウダンタイ</t>
    </rPh>
    <rPh sb="302" eb="303">
      <t>トウ</t>
    </rPh>
    <rPh sb="304" eb="305">
      <t>オウ</t>
    </rPh>
    <rPh sb="307" eb="309">
      <t>イカ</t>
    </rPh>
    <rPh sb="311" eb="313">
      <t>ホウシキ</t>
    </rPh>
    <rPh sb="315" eb="317">
      <t>センタク</t>
    </rPh>
    <rPh sb="325" eb="327">
      <t>ガイブ</t>
    </rPh>
    <rPh sb="327" eb="329">
      <t>デンシ</t>
    </rPh>
    <rPh sb="329" eb="331">
      <t>バイタイ</t>
    </rPh>
    <rPh sb="332" eb="334">
      <t>ケイユ</t>
    </rPh>
    <rPh sb="337" eb="339">
      <t>デンシ</t>
    </rPh>
    <rPh sb="343" eb="345">
      <t>イッカツ</t>
    </rPh>
    <rPh sb="355" eb="357">
      <t>デンシ</t>
    </rPh>
    <phoneticPr fontId="1"/>
  </si>
  <si>
    <t>証明発行サーバや自治体基盤クラウドシステム等を通じて、広域交付システムインタフェース仕様書に基づくコンビニ等の端末における下記証明書交付に対応していること。
公的個人認証サービスを用いた各種証明書の電子申請に対応していること。
＜対象証明書＞
・所得証明書
・（非）課税証明書</t>
    <rPh sb="53" eb="54">
      <t>トウ</t>
    </rPh>
    <rPh sb="61" eb="63">
      <t>カキ</t>
    </rPh>
    <rPh sb="91" eb="93">
      <t>カクシュ</t>
    </rPh>
    <rPh sb="116" eb="118">
      <t>タイショウ</t>
    </rPh>
    <rPh sb="118" eb="121">
      <t>ショウメイショ</t>
    </rPh>
    <rPh sb="124" eb="126">
      <t>ショトク</t>
    </rPh>
    <rPh sb="126" eb="129">
      <t>ショウメイショ</t>
    </rPh>
    <rPh sb="132" eb="133">
      <t>ヒ</t>
    </rPh>
    <rPh sb="134" eb="136">
      <t>カゼイ</t>
    </rPh>
    <rPh sb="136" eb="139">
      <t>ショウメイショ</t>
    </rPh>
    <phoneticPr fontId="1"/>
  </si>
  <si>
    <r>
      <t xml:space="preserve">ＥＵＣ機能（デジタル庁が策定する「地方公共団体の基幹業務システムの共通機能に関する標準仕様書」に規定するＥＵＣ機能をいう。）を利用して、データの抽出・分析・加工・出力ができること。 </t>
    </r>
    <r>
      <rPr>
        <strike/>
        <sz val="10"/>
        <rFont val="ＭＳ ゴシック"/>
        <family val="3"/>
        <charset val="128"/>
      </rPr>
      <t xml:space="preserve">
</t>
    </r>
    <r>
      <rPr>
        <sz val="10"/>
        <rFont val="ＭＳ ゴシック"/>
        <family val="3"/>
        <charset val="128"/>
      </rPr>
      <t>ＥＵＣ機能へ連携するデータ項目は「地方公共団体情報システムデータ要件・連携要件標準仕様書」の「基本データリスト」の規定に従うこと。（税務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Ph sb="10" eb="11">
      <t>チョウ</t>
    </rPh>
    <rPh sb="12" eb="14">
      <t>サクテイ</t>
    </rPh>
    <rPh sb="158" eb="160">
      <t>ゼイム</t>
    </rPh>
    <phoneticPr fontId="1"/>
  </si>
  <si>
    <r>
      <rPr>
        <sz val="10"/>
        <rFont val="ＭＳ ゴシック"/>
        <family val="3"/>
        <charset val="128"/>
      </rPr>
      <t xml:space="preserve">データ構造については、デジタル庁が策定する「地方公共団体情報システム データ要件・連携要件標準仕様書」の規定に準ずる。
</t>
    </r>
    <r>
      <rPr>
        <strike/>
        <sz val="10"/>
        <rFont val="ＭＳ ゴシック"/>
        <family val="3"/>
        <charset val="128"/>
      </rPr>
      <t xml:space="preserve">
</t>
    </r>
    <rPh sb="2" eb="4">
      <t>コウゾウ</t>
    </rPh>
    <rPh sb="14" eb="15">
      <t>チョウ</t>
    </rPh>
    <rPh sb="16" eb="18">
      <t>サクテイ</t>
    </rPh>
    <phoneticPr fontId="1"/>
  </si>
  <si>
    <t>※特別徴収の場合は、納税義務者の項目については特別徴収義務者と読み替える。
一括で出力することも妨げない。</t>
    <rPh sb="38" eb="40">
      <t>イッカツ</t>
    </rPh>
    <rPh sb="41" eb="43">
      <t>シュツリョク</t>
    </rPh>
    <rPh sb="48" eb="49">
      <t>サマタ</t>
    </rPh>
    <phoneticPr fontId="1"/>
  </si>
  <si>
    <t>住民記録システム標準仕様書に準じる。
税証明書のコンビニ交付については、地方団体によって対象としている帳票が大きく異なるため、多数の地方団体が共通して交付している証明書を実装必須機能、その他証明書を実装必須機能※として整理している。</t>
    <phoneticPr fontId="1"/>
  </si>
  <si>
    <t>税務システム標準仕様書　本編30ページ【標準様式・帳票・共通項目】　項番７　自治体名型について説明するもの。　</t>
    <phoneticPr fontId="1"/>
  </si>
  <si>
    <t>修正・補記</t>
    <rPh sb="0" eb="2">
      <t>シュウセイ</t>
    </rPh>
    <rPh sb="3" eb="5">
      <t>ホキ</t>
    </rPh>
    <phoneticPr fontId="1"/>
  </si>
  <si>
    <t>電子公印のサイズは、住民記録システム標準仕様書に準じる。
市区長村長印と職務代理者印の切替え時のミスを防止するため、職務代理者の指定期間を設定する機能を定義している。
複数の公印を保有し、帳票の印字余白の大きさなどによって使い分けている地方団体が多いため、市区町村長及び職務代理者のそれぞれ複数の公印を管理する要件を定義している。</t>
    <rPh sb="29" eb="33">
      <t>シクチョウソン</t>
    </rPh>
    <rPh sb="33" eb="34">
      <t>チョウ</t>
    </rPh>
    <rPh sb="34" eb="35">
      <t>イン</t>
    </rPh>
    <rPh sb="36" eb="38">
      <t>ショクム</t>
    </rPh>
    <rPh sb="43" eb="45">
      <t>キリカ</t>
    </rPh>
    <rPh sb="46" eb="47">
      <t>ジ</t>
    </rPh>
    <rPh sb="51" eb="53">
      <t>ボウシ</t>
    </rPh>
    <rPh sb="73" eb="75">
      <t>キノウ</t>
    </rPh>
    <rPh sb="76" eb="78">
      <t>テイギ</t>
    </rPh>
    <rPh sb="84" eb="86">
      <t>フクスウ</t>
    </rPh>
    <rPh sb="87" eb="89">
      <t>コウイン</t>
    </rPh>
    <rPh sb="90" eb="92">
      <t>ホユウ</t>
    </rPh>
    <rPh sb="94" eb="96">
      <t>チョウヒョウ</t>
    </rPh>
    <rPh sb="97" eb="99">
      <t>インジ</t>
    </rPh>
    <rPh sb="99" eb="101">
      <t>ヨハク</t>
    </rPh>
    <rPh sb="102" eb="103">
      <t>オオ</t>
    </rPh>
    <rPh sb="111" eb="112">
      <t>ツカ</t>
    </rPh>
    <rPh sb="113" eb="114">
      <t>ワ</t>
    </rPh>
    <rPh sb="118" eb="120">
      <t>チホウ</t>
    </rPh>
    <rPh sb="120" eb="122">
      <t>ダンタイ</t>
    </rPh>
    <rPh sb="123" eb="124">
      <t>オオ</t>
    </rPh>
    <rPh sb="145" eb="147">
      <t>フクスウ</t>
    </rPh>
    <rPh sb="148" eb="150">
      <t>コウイン</t>
    </rPh>
    <rPh sb="151" eb="153">
      <t>カンリ</t>
    </rPh>
    <rPh sb="155" eb="157">
      <t>ヨウケン</t>
    </rPh>
    <rPh sb="158" eb="160">
      <t>テイギ</t>
    </rPh>
    <phoneticPr fontId="1"/>
  </si>
  <si>
    <t>【第4.0版】にて、機能ID0160123から変更
事業者意見を踏まえ修正。
なお、発行年月日については空欄としたうえで手書きする運用が確認されているため要件としている。
適合基準日を令和９年４月１日としているが、基準日より先行して実装することは差し支えない。
電子公印のサイズについて、住民記録システム標準仕様書にて規定するサイズ（最大25mm角）に準じるべきとの事業者意見を踏まえ、要件の考え方・理由に補記。</t>
    <rPh sb="1" eb="2">
      <t>ダイ</t>
    </rPh>
    <rPh sb="5" eb="6">
      <t>ハン</t>
    </rPh>
    <rPh sb="10" eb="12">
      <t>キノウ</t>
    </rPh>
    <rPh sb="23" eb="25">
      <t>ヘンコウ</t>
    </rPh>
    <rPh sb="27" eb="30">
      <t>ジギョウシャ</t>
    </rPh>
    <rPh sb="30" eb="32">
      <t>イケン</t>
    </rPh>
    <rPh sb="33" eb="34">
      <t>フ</t>
    </rPh>
    <rPh sb="36" eb="38">
      <t>シュウセイ</t>
    </rPh>
    <rPh sb="43" eb="45">
      <t>ハッコウ</t>
    </rPh>
    <rPh sb="45" eb="48">
      <t>ネンガッピ</t>
    </rPh>
    <rPh sb="53" eb="55">
      <t>クウラン</t>
    </rPh>
    <rPh sb="61" eb="63">
      <t>テガ</t>
    </rPh>
    <rPh sb="66" eb="68">
      <t>ウンヨウ</t>
    </rPh>
    <rPh sb="69" eb="71">
      <t>カクニン</t>
    </rPh>
    <rPh sb="78" eb="80">
      <t>ヨウケン</t>
    </rPh>
    <rPh sb="124" eb="125">
      <t>サ</t>
    </rPh>
    <rPh sb="126" eb="127">
      <t>ツカ</t>
    </rPh>
    <phoneticPr fontId="1"/>
  </si>
  <si>
    <t>市要求欄</t>
    <rPh sb="0" eb="1">
      <t>シ</t>
    </rPh>
    <rPh sb="1" eb="3">
      <t>ヨウキュウ</t>
    </rPh>
    <rPh sb="3" eb="4">
      <t>ラン</t>
    </rPh>
    <phoneticPr fontId="25"/>
  </si>
  <si>
    <t>業者記入欄</t>
    <rPh sb="0" eb="2">
      <t>ギョウシャ</t>
    </rPh>
    <rPh sb="2" eb="4">
      <t>キニュウ</t>
    </rPh>
    <rPh sb="4" eb="5">
      <t>ラン</t>
    </rPh>
    <phoneticPr fontId="25"/>
  </si>
  <si>
    <t>重要度
（A,B,C)</t>
    <rPh sb="0" eb="2">
      <t>ジュウヨウ</t>
    </rPh>
    <rPh sb="2" eb="3">
      <t>ド</t>
    </rPh>
    <phoneticPr fontId="25"/>
  </si>
  <si>
    <t>備考</t>
    <rPh sb="0" eb="2">
      <t>ビコウ</t>
    </rPh>
    <phoneticPr fontId="25"/>
  </si>
  <si>
    <t>対応有無</t>
    <rPh sb="0" eb="2">
      <t>タイオウ</t>
    </rPh>
    <rPh sb="2" eb="4">
      <t>ウム</t>
    </rPh>
    <phoneticPr fontId="25"/>
  </si>
  <si>
    <t>代替案等</t>
    <rPh sb="0" eb="2">
      <t>ダイガエ</t>
    </rPh>
    <rPh sb="2" eb="3">
      <t>アン</t>
    </rPh>
    <rPh sb="3" eb="4">
      <t>トウ</t>
    </rPh>
    <phoneticPr fontId="25"/>
  </si>
  <si>
    <t>税務システム共通</t>
    <rPh sb="0" eb="2">
      <t>ゼイム</t>
    </rPh>
    <rPh sb="6" eb="8">
      <t>キョウツウ</t>
    </rPh>
    <phoneticPr fontId="1"/>
  </si>
  <si>
    <t>機能要件【第4.0版（令和６年８月31日版）】_機能要件一覧</t>
    <rPh sb="0" eb="2">
      <t>キノウ</t>
    </rPh>
    <rPh sb="2" eb="4">
      <t>ヨウケン</t>
    </rPh>
    <rPh sb="5" eb="6">
      <t>ダイ</t>
    </rPh>
    <rPh sb="9" eb="10">
      <t>ハン</t>
    </rPh>
    <rPh sb="11" eb="13">
      <t>レイワ</t>
    </rPh>
    <rPh sb="14" eb="15">
      <t>ネン</t>
    </rPh>
    <rPh sb="16" eb="17">
      <t>ガツ</t>
    </rPh>
    <rPh sb="19" eb="20">
      <t>ニチ</t>
    </rPh>
    <rPh sb="20" eb="21">
      <t>バン</t>
    </rPh>
    <phoneticPr fontId="1"/>
  </si>
  <si>
    <t>A</t>
    <phoneticPr fontId="1"/>
  </si>
  <si>
    <t>◎</t>
    <phoneticPr fontId="5"/>
  </si>
  <si>
    <t>B</t>
    <phoneticPr fontId="1"/>
  </si>
  <si>
    <t>○</t>
    <phoneticPr fontId="5"/>
  </si>
  <si>
    <t>C</t>
    <phoneticPr fontId="1"/>
  </si>
  <si>
    <t>□</t>
    <phoneticPr fontId="5"/>
  </si>
  <si>
    <t>×</t>
    <phoneticPr fontId="5"/>
  </si>
  <si>
    <t>◎</t>
  </si>
  <si>
    <t>×</t>
  </si>
  <si>
    <t>○</t>
  </si>
  <si>
    <r>
      <t>税務では、山分けや引き抜き、同封物の封緘などの印刷後の下流工程があり、当該作業の効率化の為、各種通知書</t>
    </r>
    <r>
      <rPr>
        <strike/>
        <sz val="14"/>
        <rFont val="ＭＳ ゴシック"/>
        <family val="3"/>
        <charset val="128"/>
      </rPr>
      <t>等</t>
    </r>
    <r>
      <rPr>
        <sz val="14"/>
        <rFont val="ＭＳ ゴシック"/>
        <family val="3"/>
        <charset val="128"/>
      </rPr>
      <t xml:space="preserve">のソート順を指定する必要がある。ソート順については各団体の体制などに依るため画一的な仕様を定めることが困難と考え、印字項目でのソート順の指定を「実装必須機能」として定義する。各団体は、標準準拠システム導入時に事業者と協議の上、ソート順を指定することを想定している。また、印字項目以外の項目（住所地のグループ化をした地区コード等）でのソート順指定については、各パッケージ製品の実装によるものとし、「標準オプション機能」として定義している。なお、山分けやソートについては、地区や郵便局の集配局、重量などで行われることができるようにすることが考えられる。
</t>
    </r>
    <rPh sb="126" eb="128">
      <t>ヒッス</t>
    </rPh>
    <rPh sb="250" eb="252">
      <t>ヒョウジュン</t>
    </rPh>
    <phoneticPr fontId="1"/>
  </si>
  <si>
    <r>
      <t>以下のあいまい検索ができること。
　・検索文字から、異体字や正字も包含した検索ができること。
例：検索文字の例
「辺」で検索時は
　「邊」、「</t>
    </r>
    <r>
      <rPr>
        <sz val="14"/>
        <rFont val="Microsoft JhengHei"/>
        <family val="2"/>
        <charset val="136"/>
      </rPr>
      <t>边</t>
    </r>
    <r>
      <rPr>
        <sz val="14"/>
        <rFont val="ＭＳ ゴシック"/>
        <family val="3"/>
        <charset val="128"/>
      </rPr>
      <t>」、「邉」、「𨘢」等、
「浜」で検索時は
　「濱」、「頻」、「濵」、「</t>
    </r>
    <r>
      <rPr>
        <sz val="14"/>
        <rFont val="Microsoft YaHei"/>
        <family val="3"/>
        <charset val="134"/>
      </rPr>
      <t>滨</t>
    </r>
    <r>
      <rPr>
        <sz val="14"/>
        <rFont val="ＭＳ ゴシック"/>
        <family val="3"/>
        <charset val="128"/>
      </rPr>
      <t xml:space="preserve">」等、
「藤」で検索時は
　「䕨」、「籘」、「籐」等が検索対象文字となる。
</t>
    </r>
    <phoneticPr fontId="1"/>
  </si>
  <si>
    <t>A</t>
  </si>
  <si>
    <t>C</t>
  </si>
  <si>
    <t>B</t>
  </si>
  <si>
    <t>基準点</t>
  </si>
  <si>
    <t>重要度</t>
  </si>
  <si>
    <t>対応有無</t>
  </si>
  <si>
    <t>割合</t>
  </si>
  <si>
    <t>個数</t>
  </si>
  <si>
    <t>点数</t>
  </si>
  <si>
    <t>□</t>
  </si>
  <si>
    <t>残回答数</t>
  </si>
  <si>
    <t>【実装区分の凡例】◎：実装必須機能、○：実装オプション機能、×：実装不可機能、－：対象外</t>
    <phoneticPr fontId="1"/>
  </si>
  <si>
    <t>◎</t>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</si>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</sst>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0" x14ac:knownFonts="1">
    <font>
      <sz val="11"/>
      <color theme="1"/>
      <name val="游ゴシック"/>
      <family val="2"/>
      <charset val="128"/>
      <scheme val="minor"/>
    </font>
    <font>
      <sz val="6"/>
      <name val="游ゴシック"/>
      <family val="2"/>
      <charset val="128"/>
      <scheme val="minor"/>
    </font>
    <font>
      <sz val="11"/>
      <color rgb="FFFF00FF"/>
      <name val="游ゴシック"/>
      <family val="3"/>
      <charset val="128"/>
      <scheme val="minor"/>
    </font>
    <font>
      <sz val="11"/>
      <color theme="1"/>
      <name val="游ゴシック"/>
      <family val="2"/>
      <scheme val="minor"/>
    </font>
    <font>
      <sz val="11"/>
      <name val="ＭＳ Ｐゴシック"/>
      <family val="3"/>
      <charset val="128"/>
    </font>
    <font>
      <sz val="6"/>
      <name val="ＭＳ Ｐゴシック"/>
      <family val="3"/>
      <charset val="128"/>
    </font>
    <font>
      <sz val="10"/>
      <name val="ＭＳ Ｐゴシック"/>
      <family val="3"/>
      <charset val="128"/>
    </font>
    <font>
      <sz val="10"/>
      <color theme="1"/>
      <name val="ＭＳ 明朝"/>
      <family val="2"/>
      <charset val="128"/>
    </font>
    <font>
      <b/>
      <sz val="10"/>
      <name val="ＭＳ ゴシック"/>
      <family val="3"/>
      <charset val="128"/>
    </font>
    <font>
      <sz val="10"/>
      <name val="ＭＳ ゴシック"/>
      <family val="3"/>
      <charset val="128"/>
    </font>
    <font>
      <sz val="10"/>
      <color indexed="8"/>
      <name val="ＭＳ ゴシック"/>
      <family val="3"/>
      <charset val="128"/>
    </font>
    <font>
      <strike/>
      <sz val="10"/>
      <name val="ＭＳ ゴシック"/>
      <family val="3"/>
      <charset val="128"/>
    </font>
    <font>
      <sz val="10"/>
      <color rgb="FFFF0000"/>
      <name val="ＭＳ ゴシック"/>
      <family val="3"/>
      <charset val="128"/>
    </font>
    <font>
      <b/>
      <sz val="10"/>
      <color rgb="FFFF0000"/>
      <name val="ＭＳ ゴシック"/>
      <family val="3"/>
      <charset val="128"/>
    </font>
    <font>
      <sz val="11"/>
      <color theme="1"/>
      <name val="游ゴシック"/>
      <family val="2"/>
      <charset val="128"/>
      <scheme val="minor"/>
    </font>
    <font>
      <u/>
      <sz val="11"/>
      <color indexed="12"/>
      <name val="ＭＳ Ｐゴシック"/>
      <family val="3"/>
      <charset val="128"/>
    </font>
    <font>
      <sz val="11"/>
      <name val="ＭＳ 明朝"/>
      <family val="1"/>
      <charset val="128"/>
    </font>
    <font>
      <b/>
      <sz val="12"/>
      <name val="ＭＳ ゴシック"/>
      <family val="3"/>
      <charset val="128"/>
    </font>
    <font>
      <sz val="10"/>
      <color theme="0"/>
      <name val="ＭＳ ゴシック"/>
      <family val="3"/>
      <charset val="128"/>
    </font>
    <font>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b/>
      <sz val="10"/>
      <color theme="1"/>
      <name val="ＭＳ ゴシック"/>
      <family val="3"/>
      <charset val="128"/>
    </font>
    <font>
      <sz val="11"/>
      <color theme="1"/>
      <name val="ＭＳ Ｐゴシック"/>
      <family val="3"/>
      <charset val="128"/>
    </font>
    <font>
      <sz val="6"/>
      <name val="游ゴシック"/>
      <family val="3"/>
      <charset val="128"/>
      <scheme val="minor"/>
    </font>
    <font>
      <sz val="10"/>
      <color theme="1"/>
      <name val="ＭＳ Ｐゴシック"/>
      <family val="3"/>
      <charset val="128"/>
    </font>
    <font>
      <sz val="11"/>
      <color indexed="8"/>
      <name val="ＭＳ Ｐゴシック"/>
      <family val="3"/>
      <charset val="128"/>
    </font>
    <font>
      <b/>
      <sz val="20"/>
      <name val="ＭＳ ゴシック"/>
      <family val="3"/>
      <charset val="128"/>
    </font>
    <font>
      <b/>
      <sz val="20"/>
      <color theme="1"/>
      <name val="ＭＳ ゴシック"/>
      <family val="3"/>
      <charset val="128"/>
    </font>
    <font>
      <b/>
      <sz val="14"/>
      <color indexed="9"/>
      <name val="ＭＳ ゴシック"/>
      <family val="3"/>
      <charset val="128"/>
    </font>
    <font>
      <b/>
      <sz val="14"/>
      <color theme="0"/>
      <name val="ＭＳ ゴシック"/>
      <family val="3"/>
      <charset val="128"/>
    </font>
    <font>
      <sz val="14"/>
      <name val="ＭＳ ゴシック"/>
      <family val="3"/>
      <charset val="128"/>
    </font>
    <font>
      <b/>
      <sz val="14"/>
      <name val="ＭＳ ゴシック"/>
      <family val="3"/>
      <charset val="128"/>
    </font>
    <font>
      <sz val="14"/>
      <color theme="0"/>
      <name val="ＭＳ ゴシック"/>
      <family val="3"/>
      <charset val="128"/>
    </font>
    <font>
      <sz val="14"/>
      <color theme="1"/>
      <name val="ＭＳ ゴシック"/>
      <family val="3"/>
      <charset val="128"/>
    </font>
    <font>
      <b/>
      <sz val="14"/>
      <color rgb="FFFF0000"/>
      <name val="ＭＳ ゴシック"/>
      <family val="3"/>
      <charset val="128"/>
    </font>
    <font>
      <sz val="14"/>
      <name val="Microsoft JhengHei"/>
      <family val="2"/>
      <charset val="136"/>
    </font>
    <font>
      <sz val="14"/>
      <name val="Microsoft YaHei"/>
      <family val="3"/>
      <charset val="134"/>
    </font>
    <font>
      <strike/>
      <sz val="14"/>
      <name val="ＭＳ ゴシック"/>
      <family val="3"/>
      <charset val="128"/>
    </font>
  </fonts>
  <fills count="9">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theme="0" tint="-0.14999847407452621"/>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
      <patternFill patternType="solid">
        <fgColor theme="1" tint="0.34998626667073579"/>
        <bgColor indexed="64"/>
      </patternFill>
    </fill>
  </fills>
  <borders count="55">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medium">
        <color indexed="64"/>
      </left>
      <right/>
      <top style="thin">
        <color indexed="64"/>
      </top>
      <bottom/>
      <diagonal/>
    </border>
    <border>
      <left style="medium">
        <color indexed="64"/>
      </left>
      <right style="thin">
        <color indexed="64"/>
      </right>
      <top/>
      <bottom/>
      <diagonal/>
    </border>
    <border>
      <left style="thin">
        <color auto="1"/>
      </left>
      <right style="thin">
        <color auto="1"/>
      </right>
      <top style="hair">
        <color auto="1"/>
      </top>
      <bottom style="hair">
        <color auto="1"/>
      </bottom>
      <diagonal/>
    </border>
    <border>
      <left/>
      <right/>
      <top style="thin">
        <color indexed="64"/>
      </top>
      <bottom style="thin">
        <color indexed="64"/>
      </bottom>
      <diagonal/>
    </border>
    <border>
      <left/>
      <right/>
      <top style="thin">
        <color indexed="64"/>
      </top>
      <bottom/>
      <diagonal/>
    </border>
    <border>
      <left style="thin">
        <color indexed="64"/>
      </left>
      <right style="thin">
        <color auto="1"/>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auto="1"/>
      </top>
      <bottom style="hair">
        <color auto="1"/>
      </bottom>
      <diagonal/>
    </border>
    <border>
      <left style="thin">
        <color indexed="64"/>
      </left>
      <right/>
      <top style="hair">
        <color auto="1"/>
      </top>
      <bottom/>
      <diagonal/>
    </border>
    <border>
      <left style="thin">
        <color indexed="64"/>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auto="1"/>
      </right>
      <top style="hair">
        <color auto="1"/>
      </top>
      <bottom style="hair">
        <color auto="1"/>
      </bottom>
      <diagonal/>
    </border>
    <border>
      <left/>
      <right style="thin">
        <color indexed="64"/>
      </right>
      <top style="hair">
        <color auto="1"/>
      </top>
      <bottom/>
      <diagonal/>
    </border>
    <border>
      <left style="medium">
        <color indexed="64"/>
      </left>
      <right/>
      <top/>
      <bottom/>
      <diagonal/>
    </border>
    <border>
      <left/>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thin">
        <color indexed="64"/>
      </left>
      <right style="medium">
        <color indexed="64"/>
      </right>
      <top style="thin">
        <color indexed="64"/>
      </top>
      <bottom style="thin">
        <color auto="1"/>
      </bottom>
      <diagonal/>
    </border>
    <border>
      <left/>
      <right style="thin">
        <color indexed="64"/>
      </right>
      <top style="medium">
        <color auto="1"/>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21">
    <xf numFmtId="0" fontId="0" fillId="0" borderId="0">
      <alignment vertical="center"/>
    </xf>
    <xf numFmtId="0" fontId="3" fillId="0" borderId="0"/>
    <xf numFmtId="0" fontId="4" fillId="0" borderId="0">
      <alignment vertical="center"/>
    </xf>
    <xf numFmtId="0" fontId="7" fillId="0" borderId="0">
      <alignment vertical="center"/>
    </xf>
    <xf numFmtId="0" fontId="4" fillId="0" borderId="0"/>
    <xf numFmtId="0" fontId="4" fillId="0" borderId="0"/>
    <xf numFmtId="0" fontId="4" fillId="0" borderId="0"/>
    <xf numFmtId="0" fontId="4" fillId="0" borderId="0">
      <alignment vertical="center"/>
    </xf>
    <xf numFmtId="0" fontId="4" fillId="0" borderId="0"/>
    <xf numFmtId="38" fontId="4" fillId="0" borderId="0" applyFont="0" applyFill="0" applyBorder="0" applyAlignment="0" applyProtection="0">
      <alignment vertical="center"/>
    </xf>
    <xf numFmtId="0" fontId="4" fillId="0" borderId="0">
      <alignment vertical="center"/>
    </xf>
    <xf numFmtId="0" fontId="14" fillId="0" borderId="0">
      <alignment vertical="center"/>
    </xf>
    <xf numFmtId="0" fontId="16" fillId="0" borderId="0"/>
    <xf numFmtId="0" fontId="15" fillId="0" borderId="0" applyNumberFormat="0" applyFill="0" applyBorder="0" applyAlignment="0" applyProtection="0">
      <alignment vertical="top"/>
      <protection locked="0"/>
    </xf>
    <xf numFmtId="0" fontId="14" fillId="0" borderId="0">
      <alignment vertical="center"/>
    </xf>
    <xf numFmtId="0" fontId="14" fillId="0" borderId="0">
      <alignment vertical="center"/>
    </xf>
    <xf numFmtId="0" fontId="1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cellStyleXfs>
  <cellXfs count="284">
    <xf numFmtId="0" fontId="0" fillId="0" borderId="0" xfId="0">
      <alignment vertical="center"/>
    </xf>
    <xf numFmtId="0" fontId="6" fillId="0" borderId="0" xfId="2" applyFont="1">
      <alignment vertical="center"/>
    </xf>
    <xf numFmtId="0" fontId="6" fillId="0" borderId="0" xfId="3" applyFont="1">
      <alignment vertical="center"/>
    </xf>
    <xf numFmtId="0" fontId="8" fillId="2" borderId="1" xfId="2" applyFont="1" applyFill="1" applyBorder="1" applyAlignment="1">
      <alignment horizontal="left" vertical="center"/>
    </xf>
    <xf numFmtId="0" fontId="9" fillId="0" borderId="0" xfId="2" applyFont="1">
      <alignment vertical="center"/>
    </xf>
    <xf numFmtId="0" fontId="8" fillId="2" borderId="4" xfId="2" applyFont="1" applyFill="1" applyBorder="1" applyAlignment="1">
      <alignment horizontal="center" vertical="center" textRotation="255"/>
    </xf>
    <xf numFmtId="0" fontId="10" fillId="0" borderId="0" xfId="2" applyFont="1">
      <alignment vertical="center"/>
    </xf>
    <xf numFmtId="0" fontId="8" fillId="2" borderId="2" xfId="2" applyFont="1" applyFill="1" applyBorder="1" applyAlignment="1">
      <alignment horizontal="center" vertical="center" textRotation="255"/>
    </xf>
    <xf numFmtId="0" fontId="12" fillId="0" borderId="0" xfId="2" applyFont="1">
      <alignment vertical="center"/>
    </xf>
    <xf numFmtId="0" fontId="8" fillId="3" borderId="1" xfId="2" applyFont="1" applyFill="1" applyBorder="1" applyAlignment="1">
      <alignment horizontal="left" vertical="center"/>
    </xf>
    <xf numFmtId="0" fontId="13" fillId="2" borderId="2" xfId="2" applyFont="1" applyFill="1" applyBorder="1" applyAlignment="1">
      <alignment horizontal="center" vertical="center" textRotation="255"/>
    </xf>
    <xf numFmtId="0" fontId="8" fillId="3" borderId="1" xfId="4" applyFont="1" applyFill="1" applyBorder="1" applyAlignment="1">
      <alignment horizontal="left" vertical="center"/>
    </xf>
    <xf numFmtId="0" fontId="9" fillId="0" borderId="5" xfId="2" applyFont="1" applyBorder="1" applyAlignment="1">
      <alignment horizontal="left" vertical="top" wrapText="1"/>
    </xf>
    <xf numFmtId="0" fontId="9" fillId="0" borderId="8" xfId="2" applyFont="1" applyBorder="1" applyAlignment="1">
      <alignment horizontal="left" vertical="top" wrapText="1"/>
    </xf>
    <xf numFmtId="0" fontId="9" fillId="0" borderId="8" xfId="2" applyFont="1" applyBorder="1" applyAlignment="1">
      <alignment vertical="top" wrapText="1"/>
    </xf>
    <xf numFmtId="0" fontId="9" fillId="0" borderId="9" xfId="2" applyFont="1" applyBorder="1" applyAlignment="1">
      <alignment vertical="top" wrapText="1"/>
    </xf>
    <xf numFmtId="0" fontId="8" fillId="0" borderId="0" xfId="2" applyFont="1">
      <alignment vertical="center"/>
    </xf>
    <xf numFmtId="0" fontId="9" fillId="0" borderId="7" xfId="2" applyFont="1" applyBorder="1" applyAlignment="1">
      <alignment vertical="top" wrapText="1"/>
    </xf>
    <xf numFmtId="0" fontId="17" fillId="0" borderId="0" xfId="2" applyFont="1">
      <alignment vertical="center"/>
    </xf>
    <xf numFmtId="0" fontId="8" fillId="3" borderId="11" xfId="2" applyFont="1" applyFill="1" applyBorder="1" applyAlignment="1">
      <alignment horizontal="center" vertical="center" textRotation="255"/>
    </xf>
    <xf numFmtId="0" fontId="8" fillId="2" borderId="11" xfId="2" applyFont="1" applyFill="1" applyBorder="1" applyAlignment="1">
      <alignment horizontal="center" vertical="center" textRotation="255"/>
    </xf>
    <xf numFmtId="0" fontId="8" fillId="3" borderId="10" xfId="4" applyFont="1" applyFill="1" applyBorder="1" applyAlignment="1">
      <alignment horizontal="left" vertical="center"/>
    </xf>
    <xf numFmtId="0" fontId="8" fillId="3" borderId="11" xfId="4" applyFont="1" applyFill="1" applyBorder="1" applyAlignment="1">
      <alignment horizontal="center" vertical="center" textRotation="255"/>
    </xf>
    <xf numFmtId="0" fontId="9" fillId="0" borderId="9" xfId="2" applyFont="1" applyBorder="1" applyAlignment="1">
      <alignment horizontal="left" vertical="top" wrapText="1"/>
    </xf>
    <xf numFmtId="0" fontId="8" fillId="3" borderId="13" xfId="2" applyFont="1" applyFill="1" applyBorder="1" applyAlignment="1">
      <alignment horizontal="center" vertical="center"/>
    </xf>
    <xf numFmtId="0" fontId="8" fillId="3" borderId="14" xfId="2" applyFont="1" applyFill="1" applyBorder="1" applyAlignment="1">
      <alignment horizontal="left" vertical="center" wrapText="1"/>
    </xf>
    <xf numFmtId="0" fontId="8" fillId="2" borderId="14" xfId="2" applyFont="1" applyFill="1" applyBorder="1" applyAlignment="1">
      <alignment horizontal="left" vertical="center" wrapText="1"/>
    </xf>
    <xf numFmtId="0" fontId="8" fillId="3" borderId="13" xfId="4" applyFont="1" applyFill="1" applyBorder="1" applyAlignment="1">
      <alignment horizontal="center" vertical="center"/>
    </xf>
    <xf numFmtId="0" fontId="8" fillId="3" borderId="14" xfId="4" applyFont="1" applyFill="1" applyBorder="1" applyAlignment="1">
      <alignment horizontal="left" vertical="center" wrapText="1"/>
    </xf>
    <xf numFmtId="0" fontId="9" fillId="0" borderId="12" xfId="2" applyFont="1" applyBorder="1" applyAlignment="1">
      <alignment vertical="top" wrapText="1"/>
    </xf>
    <xf numFmtId="0" fontId="9" fillId="0" borderId="12" xfId="2" applyFont="1" applyBorder="1" applyAlignment="1">
      <alignment horizontal="left" vertical="top" wrapText="1"/>
    </xf>
    <xf numFmtId="0" fontId="9" fillId="2" borderId="14" xfId="2" applyFont="1" applyFill="1" applyBorder="1" applyAlignment="1">
      <alignment horizontal="center" vertical="center"/>
    </xf>
    <xf numFmtId="0" fontId="9" fillId="3" borderId="14" xfId="2" applyFont="1" applyFill="1" applyBorder="1" applyAlignment="1">
      <alignment horizontal="center" vertical="center"/>
    </xf>
    <xf numFmtId="0" fontId="9" fillId="0" borderId="16" xfId="2" applyFont="1" applyBorder="1" applyAlignment="1">
      <alignment horizontal="left" vertical="top" wrapText="1"/>
    </xf>
    <xf numFmtId="0" fontId="9" fillId="0" borderId="4" xfId="2" applyFont="1" applyBorder="1" applyAlignment="1">
      <alignment horizontal="left" vertical="top" wrapText="1"/>
    </xf>
    <xf numFmtId="0" fontId="9" fillId="0" borderId="16" xfId="2" applyFont="1" applyBorder="1" applyAlignment="1">
      <alignment vertical="top" wrapText="1"/>
    </xf>
    <xf numFmtId="0" fontId="9" fillId="0" borderId="15" xfId="2" applyFont="1" applyBorder="1" applyAlignment="1">
      <alignment horizontal="left" vertical="top" wrapText="1"/>
    </xf>
    <xf numFmtId="0" fontId="9" fillId="0" borderId="5" xfId="2" applyFont="1" applyBorder="1" applyAlignment="1">
      <alignment vertical="top" wrapText="1"/>
    </xf>
    <xf numFmtId="0" fontId="9" fillId="0" borderId="7" xfId="2" applyFont="1" applyBorder="1" applyAlignment="1">
      <alignment horizontal="left" vertical="top" wrapText="1"/>
    </xf>
    <xf numFmtId="0" fontId="13" fillId="2" borderId="11" xfId="2" applyFont="1" applyFill="1" applyBorder="1" applyAlignment="1">
      <alignment horizontal="center" vertical="center" textRotation="255"/>
    </xf>
    <xf numFmtId="0" fontId="9" fillId="3" borderId="13" xfId="4" applyFont="1" applyFill="1" applyBorder="1" applyAlignment="1">
      <alignment horizontal="center" vertical="center"/>
    </xf>
    <xf numFmtId="0" fontId="9" fillId="0" borderId="17" xfId="2" applyFont="1" applyBorder="1" applyAlignment="1">
      <alignment horizontal="left" vertical="top" wrapText="1"/>
    </xf>
    <xf numFmtId="0" fontId="9" fillId="0" borderId="12" xfId="2" applyFont="1" applyBorder="1" applyAlignment="1">
      <alignment horizontal="center" vertical="top" wrapText="1"/>
    </xf>
    <xf numFmtId="0" fontId="9" fillId="0" borderId="15" xfId="2" applyFont="1" applyBorder="1" applyAlignment="1">
      <alignment vertical="top" wrapText="1"/>
    </xf>
    <xf numFmtId="0" fontId="9" fillId="0" borderId="4" xfId="2" applyFont="1" applyBorder="1" applyAlignment="1">
      <alignment vertical="top" wrapText="1"/>
    </xf>
    <xf numFmtId="0" fontId="9" fillId="0" borderId="20" xfId="2" applyFont="1" applyBorder="1" applyAlignment="1">
      <alignment horizontal="left" vertical="top" wrapText="1"/>
    </xf>
    <xf numFmtId="0" fontId="9" fillId="0" borderId="19" xfId="2" applyFont="1" applyBorder="1" applyAlignment="1">
      <alignment horizontal="left" vertical="top" wrapText="1"/>
    </xf>
    <xf numFmtId="0" fontId="9" fillId="0" borderId="22" xfId="2" applyFont="1" applyBorder="1" applyAlignment="1">
      <alignment horizontal="left" vertical="top" wrapText="1"/>
    </xf>
    <xf numFmtId="0" fontId="9" fillId="0" borderId="18" xfId="2" applyFont="1" applyBorder="1" applyAlignment="1">
      <alignment horizontal="left" vertical="top" wrapText="1"/>
    </xf>
    <xf numFmtId="0" fontId="18" fillId="0" borderId="9" xfId="2" applyFont="1" applyBorder="1" applyAlignment="1">
      <alignment horizontal="left" vertical="top" wrapText="1"/>
    </xf>
    <xf numFmtId="0" fontId="18" fillId="0" borderId="4" xfId="2" applyFont="1" applyBorder="1" applyAlignment="1">
      <alignment horizontal="left" vertical="top" wrapText="1"/>
    </xf>
    <xf numFmtId="0" fontId="9" fillId="3" borderId="13" xfId="2" applyFont="1" applyFill="1" applyBorder="1" applyAlignment="1">
      <alignment horizontal="center" vertical="center"/>
    </xf>
    <xf numFmtId="0" fontId="9" fillId="3" borderId="13" xfId="4" applyFont="1" applyFill="1" applyBorder="1" applyAlignment="1">
      <alignment horizontal="center" vertical="top"/>
    </xf>
    <xf numFmtId="0" fontId="8" fillId="3" borderId="13" xfId="2" applyFont="1" applyFill="1" applyBorder="1" applyAlignment="1">
      <alignment horizontal="center" vertical="top"/>
    </xf>
    <xf numFmtId="0" fontId="9" fillId="3" borderId="13" xfId="2" applyFont="1" applyFill="1" applyBorder="1" applyAlignment="1">
      <alignment horizontal="left" vertical="top"/>
    </xf>
    <xf numFmtId="0" fontId="9" fillId="3" borderId="14" xfId="2" applyFont="1" applyFill="1" applyBorder="1" applyAlignment="1">
      <alignment horizontal="center" vertical="top"/>
    </xf>
    <xf numFmtId="0" fontId="8" fillId="3" borderId="14" xfId="4" applyFont="1" applyFill="1" applyBorder="1" applyAlignment="1">
      <alignment horizontal="center" vertical="center"/>
    </xf>
    <xf numFmtId="0" fontId="9" fillId="3" borderId="14" xfId="4" applyFont="1" applyFill="1" applyBorder="1" applyAlignment="1">
      <alignment horizontal="left" vertical="center" wrapText="1"/>
    </xf>
    <xf numFmtId="0" fontId="9" fillId="3" borderId="14" xfId="4" applyFont="1" applyFill="1" applyBorder="1" applyAlignment="1">
      <alignment horizontal="center" vertical="top"/>
    </xf>
    <xf numFmtId="0" fontId="8" fillId="2" borderId="24" xfId="2" applyFont="1" applyFill="1" applyBorder="1" applyAlignment="1">
      <alignment horizontal="center" vertical="center" textRotation="255"/>
    </xf>
    <xf numFmtId="0" fontId="8" fillId="2" borderId="25" xfId="2" applyFont="1" applyFill="1" applyBorder="1" applyAlignment="1">
      <alignment horizontal="center" vertical="center" textRotation="255"/>
    </xf>
    <xf numFmtId="0" fontId="9" fillId="0" borderId="23" xfId="4" applyFont="1" applyBorder="1" applyAlignment="1">
      <alignment horizontal="left" vertical="top" wrapText="1"/>
    </xf>
    <xf numFmtId="0" fontId="9" fillId="0" borderId="23" xfId="2" applyFont="1" applyBorder="1" applyAlignment="1">
      <alignment horizontal="left" vertical="top" wrapText="1"/>
    </xf>
    <xf numFmtId="0" fontId="9" fillId="0" borderId="21" xfId="2" applyFont="1" applyBorder="1" applyAlignment="1">
      <alignment vertical="top" wrapText="1"/>
    </xf>
    <xf numFmtId="0" fontId="9" fillId="0" borderId="21" xfId="2" applyFont="1" applyBorder="1" applyAlignment="1">
      <alignment horizontal="left" vertical="top" wrapText="1"/>
    </xf>
    <xf numFmtId="0" fontId="9" fillId="0" borderId="20" xfId="2" applyFont="1" applyBorder="1" applyAlignment="1">
      <alignment vertical="top" wrapText="1"/>
    </xf>
    <xf numFmtId="0" fontId="9" fillId="0" borderId="1" xfId="2" applyFont="1" applyBorder="1" applyAlignment="1">
      <alignment horizontal="left" vertical="top" wrapText="1"/>
    </xf>
    <xf numFmtId="0" fontId="9" fillId="0" borderId="2" xfId="2" applyFont="1" applyBorder="1" applyAlignment="1">
      <alignment horizontal="left" vertical="top" wrapText="1"/>
    </xf>
    <xf numFmtId="0" fontId="9" fillId="0" borderId="23" xfId="2" quotePrefix="1" applyFont="1" applyBorder="1" applyAlignment="1">
      <alignment horizontal="left" vertical="top" wrapText="1"/>
    </xf>
    <xf numFmtId="0" fontId="9" fillId="0" borderId="26" xfId="2" applyFont="1" applyBorder="1" applyAlignment="1">
      <alignment horizontal="left" vertical="top" wrapText="1"/>
    </xf>
    <xf numFmtId="0" fontId="9" fillId="2" borderId="14" xfId="2" applyFont="1" applyFill="1" applyBorder="1" applyAlignment="1">
      <alignment horizontal="center" vertical="top"/>
    </xf>
    <xf numFmtId="0" fontId="9" fillId="3" borderId="13" xfId="2" applyFont="1" applyFill="1" applyBorder="1" applyAlignment="1">
      <alignment horizontal="center" vertical="top"/>
    </xf>
    <xf numFmtId="0" fontId="9" fillId="0" borderId="27" xfId="2" applyFont="1" applyBorder="1" applyAlignment="1">
      <alignment horizontal="left" vertical="top" wrapText="1"/>
    </xf>
    <xf numFmtId="49" fontId="9" fillId="0" borderId="5" xfId="2" applyNumberFormat="1" applyFont="1" applyBorder="1" applyAlignment="1">
      <alignment horizontal="left" vertical="top" wrapText="1"/>
    </xf>
    <xf numFmtId="49" fontId="9" fillId="0" borderId="8" xfId="2" applyNumberFormat="1" applyFont="1" applyBorder="1" applyAlignment="1">
      <alignment horizontal="left" vertical="top" wrapText="1"/>
    </xf>
    <xf numFmtId="49" fontId="9" fillId="0" borderId="12" xfId="2" applyNumberFormat="1" applyFont="1" applyBorder="1" applyAlignment="1">
      <alignment horizontal="left" vertical="top" wrapText="1"/>
    </xf>
    <xf numFmtId="49" fontId="9" fillId="0" borderId="16" xfId="2" applyNumberFormat="1" applyFont="1" applyBorder="1" applyAlignment="1">
      <alignment horizontal="left" vertical="top" wrapText="1"/>
    </xf>
    <xf numFmtId="0" fontId="9" fillId="0" borderId="6" xfId="2" applyFont="1" applyBorder="1" applyAlignment="1">
      <alignment horizontal="left" vertical="top" wrapText="1"/>
    </xf>
    <xf numFmtId="0" fontId="9" fillId="0" borderId="16" xfId="2" quotePrefix="1" applyFont="1" applyBorder="1" applyAlignment="1">
      <alignment horizontal="left" vertical="top" wrapText="1"/>
    </xf>
    <xf numFmtId="0" fontId="9" fillId="0" borderId="19" xfId="2" applyFont="1" applyBorder="1" applyAlignment="1">
      <alignment vertical="top" wrapText="1"/>
    </xf>
    <xf numFmtId="49" fontId="9" fillId="0" borderId="5" xfId="2" applyNumberFormat="1" applyFont="1" applyBorder="1" applyAlignment="1">
      <alignment vertical="top" wrapText="1"/>
    </xf>
    <xf numFmtId="49" fontId="9" fillId="0" borderId="12" xfId="2" applyNumberFormat="1" applyFont="1" applyBorder="1" applyAlignment="1">
      <alignment vertical="top" wrapText="1"/>
    </xf>
    <xf numFmtId="49" fontId="9" fillId="0" borderId="16" xfId="2" applyNumberFormat="1" applyFont="1" applyBorder="1" applyAlignment="1">
      <alignment vertical="top" wrapText="1"/>
    </xf>
    <xf numFmtId="0" fontId="8" fillId="3" borderId="13" xfId="2" applyFont="1" applyFill="1" applyBorder="1" applyAlignment="1">
      <alignment horizontal="left" vertical="center" wrapText="1"/>
    </xf>
    <xf numFmtId="49" fontId="9" fillId="0" borderId="23" xfId="2" applyNumberFormat="1" applyFont="1" applyBorder="1" applyAlignment="1">
      <alignment horizontal="left" vertical="top" wrapText="1"/>
    </xf>
    <xf numFmtId="0" fontId="8" fillId="3" borderId="29" xfId="2" applyFont="1" applyFill="1" applyBorder="1" applyAlignment="1">
      <alignment horizontal="left" vertical="center"/>
    </xf>
    <xf numFmtId="0" fontId="8" fillId="3" borderId="0" xfId="2" applyFont="1" applyFill="1" applyAlignment="1">
      <alignment horizontal="center" vertical="center"/>
    </xf>
    <xf numFmtId="0" fontId="8" fillId="3" borderId="30" xfId="2" applyFont="1" applyFill="1" applyBorder="1" applyAlignment="1">
      <alignment horizontal="center" vertical="center"/>
    </xf>
    <xf numFmtId="0" fontId="9" fillId="3" borderId="30" xfId="2" applyFont="1" applyFill="1" applyBorder="1" applyAlignment="1">
      <alignment horizontal="center" vertical="center"/>
    </xf>
    <xf numFmtId="0" fontId="8" fillId="3" borderId="30" xfId="2" applyFont="1" applyFill="1" applyBorder="1" applyAlignment="1">
      <alignment horizontal="center" vertical="top"/>
    </xf>
    <xf numFmtId="0" fontId="9" fillId="3" borderId="30" xfId="2" applyFont="1" applyFill="1" applyBorder="1" applyAlignment="1">
      <alignment horizontal="left" vertical="top"/>
    </xf>
    <xf numFmtId="176" fontId="9" fillId="0" borderId="5" xfId="2" applyNumberFormat="1" applyFont="1" applyBorder="1" applyAlignment="1">
      <alignment vertical="top" wrapText="1"/>
    </xf>
    <xf numFmtId="176" fontId="9" fillId="0" borderId="9" xfId="2" applyNumberFormat="1" applyFont="1" applyBorder="1" applyAlignment="1">
      <alignment vertical="top" wrapText="1"/>
    </xf>
    <xf numFmtId="0" fontId="9" fillId="0" borderId="7" xfId="2" applyFont="1" applyBorder="1" applyAlignment="1">
      <alignment horizontal="center" vertical="top" wrapText="1"/>
    </xf>
    <xf numFmtId="0" fontId="21" fillId="0" borderId="0" xfId="2" applyFont="1" applyAlignment="1">
      <alignment horizontal="left" vertical="center"/>
    </xf>
    <xf numFmtId="0" fontId="4" fillId="0" borderId="0" xfId="2" applyAlignment="1">
      <alignment horizontal="center" vertical="center" wrapText="1"/>
    </xf>
    <xf numFmtId="0" fontId="4" fillId="0" borderId="0" xfId="2" applyAlignment="1">
      <alignment vertical="center" wrapText="1"/>
    </xf>
    <xf numFmtId="0" fontId="4" fillId="0" borderId="0" xfId="2">
      <alignment vertical="center"/>
    </xf>
    <xf numFmtId="0" fontId="22" fillId="4" borderId="8" xfId="2" applyFont="1" applyFill="1" applyBorder="1" applyAlignment="1">
      <alignment horizontal="center" vertical="center" wrapText="1"/>
    </xf>
    <xf numFmtId="49" fontId="4" fillId="0" borderId="8" xfId="2" applyNumberFormat="1" applyBorder="1" applyAlignment="1">
      <alignment horizontal="center" vertical="center" wrapText="1"/>
    </xf>
    <xf numFmtId="0" fontId="4" fillId="0" borderId="8" xfId="2" applyBorder="1" applyAlignment="1">
      <alignment horizontal="center" vertical="center" wrapText="1"/>
    </xf>
    <xf numFmtId="49" fontId="9" fillId="0" borderId="7" xfId="2" applyNumberFormat="1" applyFont="1" applyBorder="1" applyAlignment="1">
      <alignment horizontal="left" vertical="top" wrapText="1"/>
    </xf>
    <xf numFmtId="58" fontId="4" fillId="0" borderId="8" xfId="0" applyNumberFormat="1" applyFont="1" applyBorder="1" applyAlignment="1">
      <alignment horizontal="center" vertical="center" wrapText="1"/>
    </xf>
    <xf numFmtId="0" fontId="9" fillId="0" borderId="5" xfId="0" applyFont="1" applyBorder="1" applyAlignment="1">
      <alignment horizontal="center" vertical="top" wrapText="1"/>
    </xf>
    <xf numFmtId="0" fontId="9" fillId="0" borderId="12" xfId="0" applyFont="1" applyBorder="1" applyAlignment="1">
      <alignment horizontal="center" vertical="top" wrapText="1"/>
    </xf>
    <xf numFmtId="0" fontId="9" fillId="0" borderId="8" xfId="0" applyFont="1" applyBorder="1" applyAlignment="1">
      <alignment horizontal="center" vertical="top" wrapText="1"/>
    </xf>
    <xf numFmtId="0" fontId="9" fillId="0" borderId="23" xfId="0" applyFont="1" applyBorder="1" applyAlignment="1">
      <alignment horizontal="center" vertical="top" wrapText="1"/>
    </xf>
    <xf numFmtId="0" fontId="11" fillId="0" borderId="21" xfId="2" applyFont="1" applyBorder="1" applyAlignment="1">
      <alignment horizontal="left" vertical="top" wrapText="1"/>
    </xf>
    <xf numFmtId="0" fontId="11" fillId="0" borderId="17" xfId="2" applyFont="1" applyBorder="1" applyAlignment="1">
      <alignment horizontal="left" vertical="top" wrapText="1"/>
    </xf>
    <xf numFmtId="0" fontId="4" fillId="0" borderId="15" xfId="2" applyBorder="1" applyAlignment="1">
      <alignment vertical="top" wrapText="1"/>
    </xf>
    <xf numFmtId="0" fontId="4" fillId="0" borderId="4" xfId="2" applyBorder="1" applyAlignment="1">
      <alignment vertical="top" wrapText="1"/>
    </xf>
    <xf numFmtId="58" fontId="4" fillId="0" borderId="4" xfId="2" applyNumberFormat="1" applyBorder="1" applyAlignment="1">
      <alignment vertical="top" wrapText="1"/>
    </xf>
    <xf numFmtId="0" fontId="4" fillId="0" borderId="6" xfId="2" applyBorder="1" applyAlignment="1">
      <alignment vertical="top" wrapText="1"/>
    </xf>
    <xf numFmtId="58" fontId="4" fillId="0" borderId="6" xfId="2" applyNumberFormat="1" applyBorder="1" applyAlignment="1">
      <alignment vertical="top" wrapText="1"/>
    </xf>
    <xf numFmtId="0" fontId="4" fillId="0" borderId="15" xfId="2" applyBorder="1" applyAlignment="1">
      <alignment horizontal="center" vertical="top" wrapText="1"/>
    </xf>
    <xf numFmtId="58" fontId="4" fillId="0" borderId="15" xfId="2" applyNumberFormat="1" applyBorder="1" applyAlignment="1">
      <alignment horizontal="center" vertical="top" wrapText="1"/>
    </xf>
    <xf numFmtId="49" fontId="24" fillId="0" borderId="8" xfId="2" applyNumberFormat="1" applyFont="1" applyBorder="1" applyAlignment="1">
      <alignment horizontal="center" vertical="center" wrapText="1"/>
    </xf>
    <xf numFmtId="0" fontId="4" fillId="0" borderId="0" xfId="2" applyAlignment="1">
      <alignment horizontal="left" vertical="center"/>
    </xf>
    <xf numFmtId="0" fontId="12" fillId="3" borderId="13" xfId="2" applyFont="1" applyFill="1" applyBorder="1" applyAlignment="1">
      <alignment horizontal="left" vertical="top"/>
    </xf>
    <xf numFmtId="0" fontId="23" fillId="2" borderId="13" xfId="0" applyFont="1" applyFill="1" applyBorder="1" applyAlignment="1">
      <alignment horizontal="center" vertical="top"/>
    </xf>
    <xf numFmtId="0" fontId="9" fillId="2" borderId="13" xfId="2" applyFont="1" applyFill="1" applyBorder="1" applyAlignment="1">
      <alignment horizontal="center" vertical="center"/>
    </xf>
    <xf numFmtId="0" fontId="9" fillId="3" borderId="34" xfId="2" applyFont="1" applyFill="1" applyBorder="1" applyAlignment="1">
      <alignment horizontal="center" vertical="top"/>
    </xf>
    <xf numFmtId="0" fontId="9" fillId="2" borderId="34" xfId="2" applyFont="1" applyFill="1" applyBorder="1" applyAlignment="1">
      <alignment horizontal="center" vertical="center"/>
    </xf>
    <xf numFmtId="0" fontId="9" fillId="3" borderId="34" xfId="2" applyFont="1" applyFill="1" applyBorder="1" applyAlignment="1">
      <alignment horizontal="center" vertical="center"/>
    </xf>
    <xf numFmtId="0" fontId="9" fillId="3" borderId="34" xfId="4" applyFont="1" applyFill="1" applyBorder="1" applyAlignment="1">
      <alignment horizontal="center" vertical="top"/>
    </xf>
    <xf numFmtId="0" fontId="19" fillId="0" borderId="5" xfId="2" applyFont="1" applyBorder="1" applyAlignment="1">
      <alignment horizontal="center" vertical="top" wrapText="1"/>
    </xf>
    <xf numFmtId="0" fontId="19" fillId="0" borderId="12" xfId="2" applyFont="1" applyBorder="1" applyAlignment="1">
      <alignment horizontal="center" vertical="top" wrapText="1"/>
    </xf>
    <xf numFmtId="58" fontId="9" fillId="0" borderId="12" xfId="2" applyNumberFormat="1" applyFont="1" applyBorder="1" applyAlignment="1">
      <alignment horizontal="center" vertical="top" wrapText="1"/>
    </xf>
    <xf numFmtId="58" fontId="9" fillId="0" borderId="32" xfId="2" applyNumberFormat="1" applyFont="1" applyBorder="1" applyAlignment="1">
      <alignment horizontal="center" vertical="top" wrapText="1"/>
    </xf>
    <xf numFmtId="0" fontId="9" fillId="0" borderId="32" xfId="2" applyFont="1" applyBorder="1" applyAlignment="1">
      <alignment horizontal="center" vertical="top" wrapText="1"/>
    </xf>
    <xf numFmtId="0" fontId="9" fillId="0" borderId="16" xfId="2" applyFont="1" applyBorder="1" applyAlignment="1">
      <alignment horizontal="center" vertical="top" wrapText="1"/>
    </xf>
    <xf numFmtId="0" fontId="9" fillId="0" borderId="33" xfId="2" applyFont="1" applyBorder="1" applyAlignment="1">
      <alignment horizontal="center" vertical="top" wrapText="1"/>
    </xf>
    <xf numFmtId="0" fontId="9" fillId="0" borderId="5" xfId="2" applyFont="1" applyBorder="1" applyAlignment="1">
      <alignment horizontal="center" vertical="top" wrapText="1"/>
    </xf>
    <xf numFmtId="0" fontId="9" fillId="0" borderId="31" xfId="2" applyFont="1" applyBorder="1" applyAlignment="1">
      <alignment horizontal="center" vertical="top" wrapText="1"/>
    </xf>
    <xf numFmtId="0" fontId="9" fillId="0" borderId="36" xfId="2" applyFont="1" applyBorder="1" applyAlignment="1">
      <alignment horizontal="center" vertical="top" wrapText="1"/>
    </xf>
    <xf numFmtId="0" fontId="9" fillId="0" borderId="15" xfId="2" applyFont="1" applyBorder="1" applyAlignment="1">
      <alignment horizontal="center" vertical="top" wrapText="1"/>
    </xf>
    <xf numFmtId="0" fontId="9" fillId="0" borderId="37" xfId="2" applyFont="1" applyBorder="1" applyAlignment="1">
      <alignment horizontal="center" vertical="top" wrapText="1"/>
    </xf>
    <xf numFmtId="0" fontId="9" fillId="0" borderId="23" xfId="2" applyFont="1" applyBorder="1" applyAlignment="1">
      <alignment horizontal="center" vertical="top" wrapText="1"/>
    </xf>
    <xf numFmtId="0" fontId="9" fillId="0" borderId="35" xfId="2" applyFont="1" applyBorder="1" applyAlignment="1">
      <alignment horizontal="center" vertical="top" wrapText="1"/>
    </xf>
    <xf numFmtId="0" fontId="4" fillId="0" borderId="0" xfId="2" applyAlignment="1">
      <alignment vertical="top" wrapText="1"/>
    </xf>
    <xf numFmtId="58" fontId="4" fillId="0" borderId="0" xfId="2" applyNumberFormat="1" applyAlignment="1">
      <alignment vertical="top" wrapText="1"/>
    </xf>
    <xf numFmtId="49" fontId="4" fillId="0" borderId="0" xfId="2" applyNumberFormat="1" applyAlignment="1">
      <alignment horizontal="center" vertical="center" wrapText="1"/>
    </xf>
    <xf numFmtId="58" fontId="4" fillId="0" borderId="0" xfId="0" applyNumberFormat="1" applyFont="1" applyAlignment="1">
      <alignment horizontal="center" vertical="center" wrapText="1"/>
    </xf>
    <xf numFmtId="0" fontId="4" fillId="0" borderId="4" xfId="2" applyBorder="1" applyAlignment="1">
      <alignment horizontal="center" vertical="top" wrapText="1"/>
    </xf>
    <xf numFmtId="58" fontId="4" fillId="0" borderId="4" xfId="2" applyNumberFormat="1" applyBorder="1" applyAlignment="1">
      <alignment horizontal="center" vertical="top" wrapText="1"/>
    </xf>
    <xf numFmtId="58" fontId="4" fillId="0" borderId="8" xfId="0" quotePrefix="1" applyNumberFormat="1" applyFont="1" applyBorder="1" applyAlignment="1">
      <alignment horizontal="center" vertical="center" wrapText="1"/>
    </xf>
    <xf numFmtId="0" fontId="9" fillId="0" borderId="7" xfId="0" applyFont="1" applyBorder="1" applyAlignment="1">
      <alignment horizontal="center" vertical="top" wrapText="1"/>
    </xf>
    <xf numFmtId="0" fontId="9" fillId="0" borderId="16" xfId="0" applyFont="1" applyBorder="1" applyAlignment="1">
      <alignment horizontal="center" vertical="top" wrapText="1"/>
    </xf>
    <xf numFmtId="0" fontId="11" fillId="0" borderId="5" xfId="2" applyFont="1" applyBorder="1" applyAlignment="1">
      <alignment horizontal="left" vertical="top" wrapText="1"/>
    </xf>
    <xf numFmtId="0" fontId="11" fillId="0" borderId="9" xfId="2" quotePrefix="1" applyFont="1" applyBorder="1" applyAlignment="1">
      <alignment horizontal="left" vertical="top" wrapText="1"/>
    </xf>
    <xf numFmtId="0" fontId="11" fillId="0" borderId="5" xfId="2" applyFont="1" applyBorder="1" applyAlignment="1">
      <alignment vertical="top" wrapText="1"/>
    </xf>
    <xf numFmtId="0" fontId="11" fillId="0" borderId="9" xfId="2" applyFont="1" applyBorder="1" applyAlignment="1">
      <alignment horizontal="left" vertical="top" wrapText="1"/>
    </xf>
    <xf numFmtId="0" fontId="11" fillId="0" borderId="16" xfId="2" applyFont="1" applyBorder="1" applyAlignment="1">
      <alignment vertical="top" wrapText="1"/>
    </xf>
    <xf numFmtId="58" fontId="9" fillId="0" borderId="36" xfId="2" applyNumberFormat="1" applyFont="1" applyBorder="1" applyAlignment="1">
      <alignment horizontal="center" vertical="top" wrapText="1"/>
    </xf>
    <xf numFmtId="0" fontId="23" fillId="2" borderId="34" xfId="0" applyFont="1" applyFill="1" applyBorder="1" applyAlignment="1">
      <alignment horizontal="center" vertical="top"/>
    </xf>
    <xf numFmtId="49" fontId="9" fillId="0" borderId="9" xfId="2" applyNumberFormat="1" applyFont="1" applyBorder="1" applyAlignment="1">
      <alignment vertical="top" wrapText="1"/>
    </xf>
    <xf numFmtId="0" fontId="9" fillId="0" borderId="31" xfId="2" applyFont="1" applyBorder="1" applyAlignment="1">
      <alignment horizontal="left" vertical="top" wrapText="1"/>
    </xf>
    <xf numFmtId="58" fontId="9" fillId="0" borderId="32" xfId="2" applyNumberFormat="1" applyFont="1" applyBorder="1" applyAlignment="1">
      <alignment horizontal="left" vertical="top" wrapText="1"/>
    </xf>
    <xf numFmtId="0" fontId="9" fillId="0" borderId="32" xfId="2" applyFont="1" applyBorder="1" applyAlignment="1">
      <alignment horizontal="left" vertical="top" wrapText="1"/>
    </xf>
    <xf numFmtId="0" fontId="9" fillId="0" borderId="33" xfId="2" applyFont="1" applyBorder="1" applyAlignment="1">
      <alignment horizontal="left" vertical="top" wrapText="1"/>
    </xf>
    <xf numFmtId="0" fontId="9" fillId="0" borderId="36" xfId="2" applyFont="1" applyBorder="1" applyAlignment="1">
      <alignment horizontal="left" vertical="top" wrapText="1"/>
    </xf>
    <xf numFmtId="0" fontId="9" fillId="0" borderId="37" xfId="2" applyFont="1" applyBorder="1" applyAlignment="1">
      <alignment horizontal="left" vertical="top" wrapText="1"/>
    </xf>
    <xf numFmtId="58" fontId="9" fillId="0" borderId="36" xfId="2" applyNumberFormat="1" applyFont="1" applyBorder="1" applyAlignment="1">
      <alignment horizontal="left" vertical="top" wrapText="1"/>
    </xf>
    <xf numFmtId="0" fontId="9" fillId="0" borderId="35" xfId="2" applyFont="1" applyBorder="1" applyAlignment="1">
      <alignment horizontal="left" vertical="top" wrapText="1"/>
    </xf>
    <xf numFmtId="0" fontId="9" fillId="0" borderId="0" xfId="2" applyFont="1" applyAlignment="1">
      <alignment horizontal="left" vertical="center"/>
    </xf>
    <xf numFmtId="0" fontId="23" fillId="2" borderId="48" xfId="0" applyFont="1" applyFill="1" applyBorder="1" applyAlignment="1">
      <alignment horizontal="center" vertical="top"/>
    </xf>
    <xf numFmtId="0" fontId="23" fillId="2" borderId="8" xfId="0" applyFont="1" applyFill="1" applyBorder="1" applyAlignment="1">
      <alignment horizontal="center" vertical="top"/>
    </xf>
    <xf numFmtId="0" fontId="23" fillId="2" borderId="40" xfId="0" applyFont="1" applyFill="1" applyBorder="1" applyAlignment="1">
      <alignment horizontal="center" vertical="top"/>
    </xf>
    <xf numFmtId="0" fontId="9" fillId="0" borderId="49" xfId="2" applyFont="1" applyBorder="1" applyAlignment="1">
      <alignment horizontal="left" vertical="top" wrapText="1"/>
    </xf>
    <xf numFmtId="58" fontId="9" fillId="0" borderId="50" xfId="2" applyNumberFormat="1" applyFont="1" applyBorder="1" applyAlignment="1">
      <alignment horizontal="left" vertical="top" wrapText="1"/>
    </xf>
    <xf numFmtId="58" fontId="9" fillId="0" borderId="12" xfId="2" applyNumberFormat="1" applyFont="1" applyBorder="1" applyAlignment="1">
      <alignment horizontal="left" vertical="top" wrapText="1"/>
    </xf>
    <xf numFmtId="0" fontId="9" fillId="0" borderId="50" xfId="2" applyFont="1" applyBorder="1" applyAlignment="1">
      <alignment horizontal="left" vertical="top" wrapText="1"/>
    </xf>
    <xf numFmtId="0" fontId="9" fillId="0" borderId="51" xfId="2" applyFont="1" applyBorder="1" applyAlignment="1">
      <alignment horizontal="left" vertical="top" wrapText="1"/>
    </xf>
    <xf numFmtId="0" fontId="9" fillId="3" borderId="48" xfId="2" applyFont="1" applyFill="1" applyBorder="1" applyAlignment="1">
      <alignment horizontal="left" vertical="top"/>
    </xf>
    <xf numFmtId="0" fontId="9" fillId="3" borderId="8" xfId="2" applyFont="1" applyFill="1" applyBorder="1" applyAlignment="1">
      <alignment horizontal="left" vertical="top"/>
    </xf>
    <xf numFmtId="0" fontId="9" fillId="3" borderId="40" xfId="2" applyFont="1" applyFill="1" applyBorder="1" applyAlignment="1">
      <alignment horizontal="left" vertical="top"/>
    </xf>
    <xf numFmtId="0" fontId="9" fillId="0" borderId="52" xfId="2" applyFont="1" applyBorder="1" applyAlignment="1">
      <alignment horizontal="left" vertical="top" wrapText="1"/>
    </xf>
    <xf numFmtId="0" fontId="9" fillId="2" borderId="48" xfId="2" applyFont="1" applyFill="1" applyBorder="1" applyAlignment="1">
      <alignment horizontal="left" vertical="center"/>
    </xf>
    <xf numFmtId="0" fontId="9" fillId="2" borderId="8" xfId="2" applyFont="1" applyFill="1" applyBorder="1" applyAlignment="1">
      <alignment horizontal="left" vertical="center"/>
    </xf>
    <xf numFmtId="0" fontId="9" fillId="2" borderId="40" xfId="2" applyFont="1" applyFill="1" applyBorder="1" applyAlignment="1">
      <alignment horizontal="left" vertical="center"/>
    </xf>
    <xf numFmtId="0" fontId="9" fillId="0" borderId="53" xfId="2" applyFont="1" applyBorder="1" applyAlignment="1">
      <alignment horizontal="left" vertical="top" wrapText="1"/>
    </xf>
    <xf numFmtId="0" fontId="9" fillId="3" borderId="48" xfId="2" applyFont="1" applyFill="1" applyBorder="1" applyAlignment="1">
      <alignment horizontal="left" vertical="center"/>
    </xf>
    <xf numFmtId="0" fontId="9" fillId="3" borderId="8" xfId="2" applyFont="1" applyFill="1" applyBorder="1" applyAlignment="1">
      <alignment horizontal="left" vertical="center"/>
    </xf>
    <xf numFmtId="0" fontId="9" fillId="3" borderId="40" xfId="2" applyFont="1" applyFill="1" applyBorder="1" applyAlignment="1">
      <alignment horizontal="left" vertical="center"/>
    </xf>
    <xf numFmtId="58" fontId="9" fillId="0" borderId="52" xfId="2" applyNumberFormat="1" applyFont="1" applyBorder="1" applyAlignment="1">
      <alignment horizontal="left" vertical="top" wrapText="1"/>
    </xf>
    <xf numFmtId="58" fontId="9" fillId="0" borderId="7" xfId="2" applyNumberFormat="1" applyFont="1" applyBorder="1" applyAlignment="1">
      <alignment horizontal="left" vertical="top" wrapText="1"/>
    </xf>
    <xf numFmtId="0" fontId="9" fillId="3" borderId="48" xfId="4" applyFont="1" applyFill="1" applyBorder="1" applyAlignment="1">
      <alignment horizontal="left" vertical="top"/>
    </xf>
    <xf numFmtId="0" fontId="9" fillId="3" borderId="8" xfId="4" applyFont="1" applyFill="1" applyBorder="1" applyAlignment="1">
      <alignment horizontal="left" vertical="top"/>
    </xf>
    <xf numFmtId="0" fontId="9" fillId="3" borderId="40" xfId="4" applyFont="1" applyFill="1" applyBorder="1" applyAlignment="1">
      <alignment horizontal="left" vertical="top"/>
    </xf>
    <xf numFmtId="0" fontId="9" fillId="0" borderId="54" xfId="2" applyFont="1" applyBorder="1" applyAlignment="1">
      <alignment horizontal="left" vertical="top" wrapText="1"/>
    </xf>
    <xf numFmtId="0" fontId="26" fillId="0" borderId="0" xfId="0" applyFont="1">
      <alignment vertical="center"/>
    </xf>
    <xf numFmtId="0" fontId="6" fillId="0" borderId="0" xfId="20" applyFont="1" applyAlignment="1">
      <alignment horizontal="center" vertical="center"/>
    </xf>
    <xf numFmtId="0" fontId="9" fillId="0" borderId="0" xfId="18" applyFont="1">
      <alignment vertical="center"/>
    </xf>
    <xf numFmtId="0" fontId="28" fillId="0" borderId="0" xfId="0" applyFont="1">
      <alignment vertical="center"/>
    </xf>
    <xf numFmtId="0" fontId="29" fillId="0" borderId="0" xfId="0" applyFont="1">
      <alignment vertical="center"/>
    </xf>
    <xf numFmtId="0" fontId="31" fillId="5" borderId="42" xfId="0" applyFont="1" applyFill="1" applyBorder="1" applyAlignment="1">
      <alignment horizontal="center" vertical="center" wrapText="1"/>
    </xf>
    <xf numFmtId="0" fontId="31" fillId="5" borderId="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7" borderId="40" xfId="0" applyFont="1" applyFill="1" applyBorder="1" applyAlignment="1">
      <alignment horizontal="center" vertical="center" wrapText="1"/>
    </xf>
    <xf numFmtId="0" fontId="33" fillId="2" borderId="11" xfId="2" applyFont="1" applyFill="1" applyBorder="1" applyAlignment="1">
      <alignment horizontal="center" vertical="center" textRotation="255"/>
    </xf>
    <xf numFmtId="0" fontId="33" fillId="2" borderId="2" xfId="2" applyFont="1" applyFill="1" applyBorder="1" applyAlignment="1">
      <alignment horizontal="center" vertical="center" textRotation="255"/>
    </xf>
    <xf numFmtId="0" fontId="34" fillId="0" borderId="4" xfId="2" applyFont="1" applyBorder="1" applyAlignment="1">
      <alignment horizontal="left" vertical="top" wrapText="1"/>
    </xf>
    <xf numFmtId="0" fontId="32" fillId="0" borderId="12" xfId="2" applyFont="1" applyBorder="1" applyAlignment="1">
      <alignment horizontal="left" vertical="top" wrapText="1"/>
    </xf>
    <xf numFmtId="0" fontId="32" fillId="0" borderId="4" xfId="2" applyFont="1" applyBorder="1" applyAlignment="1">
      <alignment vertical="top" wrapText="1"/>
    </xf>
    <xf numFmtId="0" fontId="32" fillId="0" borderId="12" xfId="0" applyFont="1" applyBorder="1" applyAlignment="1">
      <alignment horizontal="center" vertical="top" wrapText="1"/>
    </xf>
    <xf numFmtId="49" fontId="32" fillId="0" borderId="12" xfId="2" applyNumberFormat="1" applyFont="1" applyBorder="1" applyAlignment="1">
      <alignment vertical="top" wrapText="1"/>
    </xf>
    <xf numFmtId="0" fontId="32" fillId="0" borderId="12" xfId="2" applyFont="1" applyBorder="1" applyAlignment="1">
      <alignment vertical="top" wrapText="1"/>
    </xf>
    <xf numFmtId="0" fontId="32" fillId="0" borderId="12" xfId="2" applyFont="1" applyBorder="1" applyAlignment="1">
      <alignment horizontal="center" vertical="top" wrapText="1"/>
    </xf>
    <xf numFmtId="0" fontId="32" fillId="0" borderId="19" xfId="2" applyFont="1" applyBorder="1" applyAlignment="1">
      <alignment vertical="top" wrapText="1"/>
    </xf>
    <xf numFmtId="0" fontId="35" fillId="0" borderId="12" xfId="2" applyFont="1" applyBorder="1" applyAlignment="1">
      <alignment horizontal="center" vertical="top" wrapText="1"/>
    </xf>
    <xf numFmtId="0" fontId="32" fillId="0" borderId="32" xfId="2" applyFont="1" applyBorder="1" applyAlignment="1">
      <alignment horizontal="center" vertical="top" wrapText="1"/>
    </xf>
    <xf numFmtId="0" fontId="36" fillId="2" borderId="11" xfId="2" applyFont="1" applyFill="1" applyBorder="1" applyAlignment="1">
      <alignment horizontal="center" vertical="center" textRotation="255"/>
    </xf>
    <xf numFmtId="0" fontId="36" fillId="2" borderId="2" xfId="2" applyFont="1" applyFill="1" applyBorder="1" applyAlignment="1">
      <alignment horizontal="center" vertical="center" textRotation="255"/>
    </xf>
    <xf numFmtId="0" fontId="32" fillId="0" borderId="19" xfId="2" applyFont="1" applyBorder="1" applyAlignment="1">
      <alignment horizontal="left" vertical="top" wrapText="1"/>
    </xf>
    <xf numFmtId="58" fontId="32" fillId="0" borderId="12" xfId="2" applyNumberFormat="1" applyFont="1" applyBorder="1" applyAlignment="1">
      <alignment horizontal="center" vertical="top" wrapText="1"/>
    </xf>
    <xf numFmtId="58" fontId="32" fillId="0" borderId="32" xfId="2" applyNumberFormat="1" applyFont="1" applyBorder="1" applyAlignment="1">
      <alignment horizontal="center" vertical="top" wrapText="1"/>
    </xf>
    <xf numFmtId="0" fontId="32" fillId="0" borderId="7" xfId="2" applyFont="1" applyBorder="1" applyAlignment="1">
      <alignment horizontal="left" vertical="top" wrapText="1"/>
    </xf>
    <xf numFmtId="0" fontId="32" fillId="0" borderId="7" xfId="2" applyFont="1" applyBorder="1" applyAlignment="1">
      <alignment vertical="top" wrapText="1"/>
    </xf>
    <xf numFmtId="0" fontId="32" fillId="0" borderId="20" xfId="2" applyFont="1" applyBorder="1" applyAlignment="1">
      <alignment horizontal="left" vertical="top" wrapText="1"/>
    </xf>
    <xf numFmtId="0" fontId="32" fillId="0" borderId="7" xfId="2" applyFont="1" applyBorder="1" applyAlignment="1">
      <alignment horizontal="center" vertical="top" wrapText="1"/>
    </xf>
    <xf numFmtId="0" fontId="34" fillId="0" borderId="9" xfId="2" applyFont="1" applyBorder="1" applyAlignment="1">
      <alignment horizontal="left" vertical="top" wrapText="1"/>
    </xf>
    <xf numFmtId="0" fontId="32" fillId="0" borderId="19" xfId="2" quotePrefix="1" applyFont="1" applyBorder="1" applyAlignment="1">
      <alignment horizontal="left" vertical="top" wrapText="1"/>
    </xf>
    <xf numFmtId="0" fontId="32" fillId="0" borderId="12" xfId="2" quotePrefix="1" applyFont="1" applyBorder="1" applyAlignment="1">
      <alignment horizontal="left" vertical="top" wrapText="1"/>
    </xf>
    <xf numFmtId="0" fontId="35" fillId="0" borderId="12" xfId="2" quotePrefix="1" applyFont="1" applyBorder="1" applyAlignment="1">
      <alignment horizontal="center" vertical="top" wrapText="1"/>
    </xf>
    <xf numFmtId="0" fontId="32" fillId="0" borderId="32" xfId="2" quotePrefix="1" applyFont="1" applyBorder="1" applyAlignment="1">
      <alignment horizontal="center" vertical="top" wrapText="1"/>
    </xf>
    <xf numFmtId="0" fontId="32" fillId="0" borderId="20" xfId="2" quotePrefix="1" applyFont="1" applyBorder="1" applyAlignment="1">
      <alignment horizontal="left" vertical="top" wrapText="1"/>
    </xf>
    <xf numFmtId="0" fontId="32" fillId="0" borderId="4" xfId="2" applyFont="1" applyBorder="1" applyAlignment="1">
      <alignment horizontal="left" vertical="top" wrapText="1"/>
    </xf>
    <xf numFmtId="0" fontId="32" fillId="0" borderId="9" xfId="2" applyFont="1" applyBorder="1" applyAlignment="1">
      <alignment horizontal="left" vertical="top" wrapText="1"/>
    </xf>
    <xf numFmtId="49" fontId="32" fillId="0" borderId="12" xfId="2" applyNumberFormat="1" applyFont="1" applyBorder="1" applyAlignment="1">
      <alignment horizontal="left" vertical="top" wrapText="1"/>
    </xf>
    <xf numFmtId="0" fontId="32" fillId="0" borderId="9" xfId="2" applyFont="1" applyBorder="1" applyAlignment="1">
      <alignment vertical="top" wrapText="1"/>
    </xf>
    <xf numFmtId="0" fontId="32" fillId="0" borderId="20" xfId="2" applyFont="1" applyBorder="1" applyAlignment="1">
      <alignment vertical="top" wrapText="1"/>
    </xf>
    <xf numFmtId="0" fontId="32" fillId="0" borderId="2" xfId="2" applyFont="1" applyBorder="1" applyAlignment="1">
      <alignment horizontal="left" vertical="top" wrapText="1"/>
    </xf>
    <xf numFmtId="0" fontId="32" fillId="0" borderId="28" xfId="2" applyFont="1" applyBorder="1" applyAlignment="1">
      <alignment horizontal="left" vertical="top" wrapText="1"/>
    </xf>
    <xf numFmtId="49" fontId="32" fillId="0" borderId="7" xfId="2" applyNumberFormat="1" applyFont="1" applyBorder="1" applyAlignment="1">
      <alignment horizontal="left" vertical="top" wrapText="1"/>
    </xf>
    <xf numFmtId="0" fontId="32" fillId="0" borderId="6" xfId="2" applyFont="1" applyBorder="1" applyAlignment="1">
      <alignment horizontal="left" vertical="top" wrapText="1"/>
    </xf>
    <xf numFmtId="0" fontId="32" fillId="0" borderId="3" xfId="2" applyFont="1" applyBorder="1" applyAlignment="1">
      <alignment horizontal="left" vertical="top" wrapText="1"/>
    </xf>
    <xf numFmtId="0" fontId="32" fillId="0" borderId="36" xfId="2" applyFont="1" applyBorder="1" applyAlignment="1">
      <alignment horizontal="center" vertical="top" wrapText="1"/>
    </xf>
    <xf numFmtId="0" fontId="32" fillId="0" borderId="18" xfId="2" applyFont="1" applyBorder="1" applyAlignment="1">
      <alignment horizontal="left" vertical="top" wrapText="1"/>
    </xf>
    <xf numFmtId="0" fontId="33" fillId="2" borderId="3" xfId="2" applyFont="1" applyFill="1" applyBorder="1" applyAlignment="1">
      <alignment horizontal="center" vertical="center" textRotation="255"/>
    </xf>
    <xf numFmtId="0" fontId="32" fillId="0" borderId="16" xfId="2" applyFont="1" applyBorder="1" applyAlignment="1">
      <alignment horizontal="left" vertical="top" wrapText="1"/>
    </xf>
    <xf numFmtId="49" fontId="32" fillId="0" borderId="16" xfId="2" applyNumberFormat="1" applyFont="1" applyBorder="1" applyAlignment="1">
      <alignment horizontal="left" vertical="top" wrapText="1"/>
    </xf>
    <xf numFmtId="0" fontId="32" fillId="0" borderId="16" xfId="2" applyFont="1" applyBorder="1" applyAlignment="1">
      <alignment vertical="top" wrapText="1"/>
    </xf>
    <xf numFmtId="0" fontId="32" fillId="0" borderId="17" xfId="2" applyFont="1" applyBorder="1" applyAlignment="1">
      <alignment horizontal="left" vertical="top" wrapText="1"/>
    </xf>
    <xf numFmtId="176" fontId="32" fillId="0" borderId="9" xfId="2" applyNumberFormat="1" applyFont="1" applyBorder="1" applyAlignment="1">
      <alignment vertical="top" wrapText="1"/>
    </xf>
    <xf numFmtId="0" fontId="39" fillId="0" borderId="12" xfId="2" applyFont="1" applyBorder="1" applyAlignment="1">
      <alignment horizontal="left" vertical="top" wrapText="1"/>
    </xf>
    <xf numFmtId="176" fontId="32" fillId="0" borderId="12" xfId="2" applyNumberFormat="1" applyFont="1" applyBorder="1" applyAlignment="1">
      <alignment vertical="top" wrapText="1"/>
    </xf>
    <xf numFmtId="0" fontId="35" fillId="0" borderId="0" xfId="0" applyFont="1">
      <alignment vertical="center"/>
    </xf>
    <xf numFmtId="0" fontId="35" fillId="0" borderId="8" xfId="0" applyFont="1" applyBorder="1">
      <alignment vertical="center"/>
    </xf>
    <xf numFmtId="9" fontId="35" fillId="0" borderId="8" xfId="0" applyNumberFormat="1" applyFont="1" applyBorder="1">
      <alignment vertical="center"/>
    </xf>
    <xf numFmtId="0" fontId="35" fillId="0" borderId="14" xfId="0" applyFont="1" applyBorder="1">
      <alignment vertical="center"/>
    </xf>
    <xf numFmtId="0" fontId="32" fillId="0" borderId="0" xfId="2" applyFont="1">
      <alignment vertical="center"/>
    </xf>
    <xf numFmtId="0" fontId="9" fillId="3" borderId="0" xfId="2" applyFont="1" applyFill="1" applyAlignment="1">
      <alignment horizontal="center" vertical="top"/>
    </xf>
    <xf numFmtId="0" fontId="9" fillId="0" borderId="9" xfId="2" applyFont="1" applyBorder="1" applyAlignment="1">
      <alignment horizontal="center" vertical="top" wrapText="1"/>
    </xf>
    <xf numFmtId="0" fontId="32" fillId="0" borderId="4" xfId="2" applyFont="1" applyBorder="1" applyAlignment="1">
      <alignment horizontal="center" vertical="top" wrapText="1"/>
    </xf>
    <xf numFmtId="0" fontId="32" fillId="0" borderId="16" xfId="2" applyFont="1" applyBorder="1" applyAlignment="1">
      <alignment horizontal="center" vertical="top" wrapText="1"/>
    </xf>
    <xf numFmtId="0" fontId="9" fillId="0" borderId="8" xfId="2" applyFont="1" applyBorder="1" applyAlignment="1">
      <alignment horizontal="center" vertical="top" wrapText="1"/>
    </xf>
    <xf numFmtId="0" fontId="9" fillId="0" borderId="6" xfId="2" applyFont="1" applyBorder="1" applyAlignment="1">
      <alignment horizontal="center" vertical="top" wrapText="1"/>
    </xf>
    <xf numFmtId="0" fontId="32" fillId="0" borderId="9" xfId="2" applyFont="1" applyBorder="1" applyAlignment="1">
      <alignment horizontal="center" vertical="top" wrapText="1"/>
    </xf>
    <xf numFmtId="0" fontId="32" fillId="0" borderId="12" xfId="2" applyFont="1" applyBorder="1" applyAlignment="1" applyProtection="1">
      <alignment horizontal="center" vertical="center" wrapText="1"/>
      <protection locked="0"/>
    </xf>
    <xf numFmtId="0" fontId="32" fillId="0" borderId="32" xfId="2" applyFont="1" applyBorder="1" applyAlignment="1" applyProtection="1">
      <alignment horizontal="left" vertical="top" wrapText="1"/>
      <protection locked="0"/>
    </xf>
    <xf numFmtId="58" fontId="32" fillId="0" borderId="32" xfId="2" applyNumberFormat="1" applyFont="1" applyBorder="1" applyAlignment="1" applyProtection="1">
      <alignment horizontal="left" vertical="top" wrapText="1"/>
      <protection locked="0"/>
    </xf>
    <xf numFmtId="0" fontId="32" fillId="0" borderId="32" xfId="2" quotePrefix="1" applyFont="1" applyBorder="1" applyAlignment="1" applyProtection="1">
      <alignment horizontal="left" vertical="top" wrapText="1"/>
      <protection locked="0"/>
    </xf>
    <xf numFmtId="0" fontId="31" fillId="5" borderId="41" xfId="0" applyFont="1" applyFill="1" applyBorder="1" applyAlignment="1">
      <alignment horizontal="center" vertical="center" wrapText="1"/>
    </xf>
    <xf numFmtId="0" fontId="32" fillId="6" borderId="38" xfId="0" applyFont="1" applyFill="1" applyBorder="1" applyAlignment="1">
      <alignment vertical="center" wrapText="1"/>
    </xf>
    <xf numFmtId="0" fontId="31" fillId="7" borderId="38" xfId="0" applyFont="1" applyFill="1" applyBorder="1" applyAlignment="1">
      <alignment horizontal="center" vertical="center" wrapText="1"/>
    </xf>
    <xf numFmtId="0" fontId="31" fillId="7" borderId="39" xfId="0" applyFont="1" applyFill="1" applyBorder="1" applyAlignment="1">
      <alignment horizontal="center" vertical="center" wrapText="1"/>
    </xf>
    <xf numFmtId="0" fontId="30" fillId="8" borderId="43" xfId="0" applyFont="1" applyFill="1" applyBorder="1" applyAlignment="1">
      <alignment horizontal="center" vertical="center"/>
    </xf>
    <xf numFmtId="0" fontId="30" fillId="8" borderId="44" xfId="0" applyFont="1" applyFill="1" applyBorder="1" applyAlignment="1">
      <alignment horizontal="center" vertical="center"/>
    </xf>
    <xf numFmtId="0" fontId="30" fillId="8" borderId="46" xfId="0" applyFont="1" applyFill="1" applyBorder="1" applyAlignment="1">
      <alignment horizontal="center" vertical="center"/>
    </xf>
    <xf numFmtId="0" fontId="30" fillId="8" borderId="6" xfId="0" applyFont="1" applyFill="1" applyBorder="1" applyAlignment="1">
      <alignment horizontal="center" vertical="center"/>
    </xf>
    <xf numFmtId="0" fontId="30" fillId="8" borderId="44" xfId="0" applyFont="1" applyFill="1" applyBorder="1" applyAlignment="1">
      <alignment horizontal="center" vertical="center" wrapText="1"/>
    </xf>
    <xf numFmtId="0" fontId="30" fillId="8" borderId="6" xfId="0" applyFont="1" applyFill="1" applyBorder="1" applyAlignment="1">
      <alignment horizontal="center" vertical="center" wrapText="1"/>
    </xf>
    <xf numFmtId="0" fontId="31" fillId="8" borderId="44" xfId="0" applyFont="1" applyFill="1" applyBorder="1" applyAlignment="1">
      <alignment horizontal="center" vertical="center" wrapText="1"/>
    </xf>
    <xf numFmtId="0" fontId="31" fillId="8" borderId="6" xfId="0" applyFont="1" applyFill="1" applyBorder="1" applyAlignment="1">
      <alignment horizontal="center" vertical="center" wrapText="1"/>
    </xf>
    <xf numFmtId="0" fontId="31" fillId="8" borderId="45" xfId="0" applyFont="1" applyFill="1" applyBorder="1" applyAlignment="1">
      <alignment horizontal="center" vertical="center" wrapText="1"/>
    </xf>
    <xf numFmtId="0" fontId="31" fillId="8" borderId="47" xfId="0" applyFont="1" applyFill="1" applyBorder="1" applyAlignment="1">
      <alignment horizontal="center" vertical="center" wrapText="1"/>
    </xf>
    <xf numFmtId="0" fontId="32" fillId="0" borderId="50" xfId="2" applyFont="1" applyBorder="1" applyAlignment="1" applyProtection="1">
      <alignment horizontal="center" vertical="center" wrapText="1"/>
    </xf>
    <xf numFmtId="0" fontId="32" fillId="0" borderId="12" xfId="2" applyFont="1" applyBorder="1" applyAlignment="1" applyProtection="1">
      <alignment horizontal="left" vertical="top" wrapText="1"/>
    </xf>
    <xf numFmtId="58" fontId="32" fillId="0" borderId="50" xfId="2" applyNumberFormat="1" applyFont="1" applyBorder="1" applyAlignment="1" applyProtection="1">
      <alignment horizontal="center" vertical="center" wrapText="1"/>
    </xf>
    <xf numFmtId="58" fontId="32" fillId="0" borderId="12" xfId="2" applyNumberFormat="1" applyFont="1" applyBorder="1" applyAlignment="1" applyProtection="1">
      <alignment horizontal="left" vertical="top" wrapText="1"/>
    </xf>
    <xf numFmtId="0" fontId="32" fillId="0" borderId="50" xfId="2" quotePrefix="1" applyFont="1" applyBorder="1" applyAlignment="1" applyProtection="1">
      <alignment horizontal="center" vertical="center" wrapText="1"/>
    </xf>
    <xf numFmtId="0" fontId="32" fillId="0" borderId="12" xfId="2" quotePrefix="1" applyFont="1" applyBorder="1" applyAlignment="1" applyProtection="1">
      <alignment horizontal="left" vertical="top" wrapText="1"/>
    </xf>
    <xf numFmtId="0" fontId="32" fillId="0" borderId="52" xfId="2" applyFont="1" applyBorder="1" applyAlignment="1" applyProtection="1">
      <alignment horizontal="center" vertical="center" wrapText="1"/>
    </xf>
    <xf numFmtId="0" fontId="32" fillId="0" borderId="7" xfId="2" applyFont="1" applyBorder="1" applyAlignment="1" applyProtection="1">
      <alignment horizontal="left" vertical="top" wrapText="1"/>
    </xf>
  </cellXfs>
  <cellStyles count="21">
    <cellStyle name="Normal" xfId="10" xr:uid="{00000000-0005-0000-0000-000000000000}"/>
    <cellStyle name="ハイパーリンク 2" xfId="13" xr:uid="{00000000-0005-0000-0000-000001000000}"/>
    <cellStyle name="桁区切り 2" xfId="9" xr:uid="{00000000-0005-0000-0000-000002000000}"/>
    <cellStyle name="標準" xfId="0" builtinId="0"/>
    <cellStyle name="標準 2" xfId="1" xr:uid="{00000000-0005-0000-0000-000004000000}"/>
    <cellStyle name="標準 2 2" xfId="3" xr:uid="{00000000-0005-0000-0000-000005000000}"/>
    <cellStyle name="標準 2 2 2" xfId="8" xr:uid="{00000000-0005-0000-0000-000006000000}"/>
    <cellStyle name="標準 2 3" xfId="5" xr:uid="{00000000-0005-0000-0000-000007000000}"/>
    <cellStyle name="標準 2 3_第２回ヒアリングスケジュール 2" xfId="20" xr:uid="{1AB7AFCE-4042-4CC7-AFE5-6BB097D7A548}"/>
    <cellStyle name="標準 2 4" xfId="12" xr:uid="{00000000-0005-0000-0000-000008000000}"/>
    <cellStyle name="標準 3" xfId="2" xr:uid="{00000000-0005-0000-0000-000009000000}"/>
    <cellStyle name="標準 3 2" xfId="4" xr:uid="{00000000-0005-0000-0000-00000A000000}"/>
    <cellStyle name="標準 3 2 2" xfId="16" xr:uid="{00000000-0005-0000-0000-00000B000000}"/>
    <cellStyle name="標準 3 2 3" xfId="14" xr:uid="{00000000-0005-0000-0000-00000C000000}"/>
    <cellStyle name="標準 3 3" xfId="15" xr:uid="{00000000-0005-0000-0000-00000D000000}"/>
    <cellStyle name="標準 3 4" xfId="11" xr:uid="{00000000-0005-0000-0000-00000E000000}"/>
    <cellStyle name="標準 3 7" xfId="19" xr:uid="{00000000-0005-0000-0000-00000F000000}"/>
    <cellStyle name="標準 4" xfId="7" xr:uid="{00000000-0005-0000-0000-000010000000}"/>
    <cellStyle name="標準 5" xfId="17" xr:uid="{00000000-0005-0000-0000-000011000000}"/>
    <cellStyle name="標準 5 2" xfId="18" xr:uid="{00000000-0005-0000-0000-000012000000}"/>
    <cellStyle name="標準 6" xfId="6" xr:uid="{00000000-0005-0000-0000-000013000000}"/>
  </cellStyles>
  <dxfs count="0"/>
  <tableStyles count="0" defaultTableStyle="TableStyleMedium2" defaultPivotStyle="PivotStyleLight16"/>
  <colors>
    <mruColors>
      <color rgb="FF3333FF"/>
      <color rgb="FFFFFFCC"/>
      <color rgb="FFFFFF99"/>
      <color rgb="FF0066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1.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lumMod val="20000"/>
            <a:lumOff val="80000"/>
          </a:schemeClr>
        </a:solidFill>
        <a:ln>
          <a:solidFill>
            <a:schemeClr val="tx1"/>
          </a:solidFill>
        </a:ln>
      </a:spPr>
      <a:bodyPr vertOverflow="clip" horzOverflow="clip" rtlCol="0" anchor="t"/>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06E84-9402-4915-B097-2D9DB4EC7F20}">
  <sheetPr>
    <pageSetUpPr fitToPage="1"/>
  </sheetPr>
  <dimension ref="A1:F32"/>
  <sheetViews>
    <sheetView showGridLines="0" view="pageBreakPreview" zoomScale="85" zoomScaleNormal="100" zoomScaleSheetLayoutView="85" workbookViewId="0"/>
  </sheetViews>
  <sheetFormatPr defaultColWidth="8.69921875" defaultRowHeight="13.2" x14ac:dyDescent="0.45"/>
  <cols>
    <col min="1" max="1" width="14.5" style="95" customWidth="1"/>
    <col min="2" max="2" width="15.8984375" style="95" bestFit="1" customWidth="1"/>
    <col min="3" max="3" width="69.19921875" style="96" customWidth="1"/>
    <col min="4" max="4" width="15.3984375" style="95" customWidth="1"/>
    <col min="5" max="5" width="20.19921875" style="95" customWidth="1"/>
    <col min="6" max="6" width="16.59765625" style="95" customWidth="1"/>
    <col min="7" max="16384" width="8.69921875" style="97"/>
  </cols>
  <sheetData>
    <row r="1" spans="1:6" ht="14.4" x14ac:dyDescent="0.45">
      <c r="A1" s="94" t="s">
        <v>502</v>
      </c>
    </row>
    <row r="3" spans="1:6" ht="70.2" customHeight="1" x14ac:dyDescent="0.45">
      <c r="A3" s="98" t="s">
        <v>445</v>
      </c>
      <c r="B3" s="98" t="s">
        <v>446</v>
      </c>
      <c r="C3" s="98" t="s">
        <v>447</v>
      </c>
      <c r="D3" s="98" t="s">
        <v>456</v>
      </c>
      <c r="E3" s="98" t="s">
        <v>448</v>
      </c>
      <c r="F3" s="98" t="s">
        <v>457</v>
      </c>
    </row>
    <row r="4" spans="1:6" x14ac:dyDescent="0.45">
      <c r="A4" s="114" t="s">
        <v>506</v>
      </c>
      <c r="B4" s="115">
        <v>45169</v>
      </c>
      <c r="C4" s="109" t="s">
        <v>498</v>
      </c>
      <c r="D4" s="99" t="s">
        <v>507</v>
      </c>
      <c r="E4" s="100" t="s">
        <v>508</v>
      </c>
      <c r="F4" s="102">
        <v>46113</v>
      </c>
    </row>
    <row r="5" spans="1:6" ht="26.4" x14ac:dyDescent="0.45">
      <c r="A5" s="110"/>
      <c r="B5" s="111"/>
      <c r="C5" s="110"/>
      <c r="D5" s="99" t="s">
        <v>509</v>
      </c>
      <c r="E5" s="100" t="s">
        <v>510</v>
      </c>
      <c r="F5" s="102">
        <v>46113</v>
      </c>
    </row>
    <row r="6" spans="1:6" ht="26.4" x14ac:dyDescent="0.45">
      <c r="A6" s="110"/>
      <c r="B6" s="111"/>
      <c r="C6" s="110"/>
      <c r="D6" s="99" t="s">
        <v>318</v>
      </c>
      <c r="E6" s="100" t="s">
        <v>510</v>
      </c>
      <c r="F6" s="145" t="s">
        <v>543</v>
      </c>
    </row>
    <row r="7" spans="1:6" ht="26.4" x14ac:dyDescent="0.45">
      <c r="A7" s="110"/>
      <c r="B7" s="111"/>
      <c r="C7" s="110"/>
      <c r="D7" s="99" t="s">
        <v>511</v>
      </c>
      <c r="E7" s="100" t="s">
        <v>510</v>
      </c>
      <c r="F7" s="145" t="s">
        <v>543</v>
      </c>
    </row>
    <row r="8" spans="1:6" x14ac:dyDescent="0.45">
      <c r="A8" s="110"/>
      <c r="B8" s="111"/>
      <c r="C8" s="110"/>
      <c r="D8" s="99" t="s">
        <v>512</v>
      </c>
      <c r="E8" s="100" t="s">
        <v>508</v>
      </c>
      <c r="F8" s="102">
        <v>46113</v>
      </c>
    </row>
    <row r="9" spans="1:6" x14ac:dyDescent="0.45">
      <c r="A9" s="110"/>
      <c r="B9" s="111"/>
      <c r="C9" s="110"/>
      <c r="D9" s="99" t="s">
        <v>513</v>
      </c>
      <c r="E9" s="100" t="s">
        <v>514</v>
      </c>
      <c r="F9" s="102">
        <v>46113</v>
      </c>
    </row>
    <row r="10" spans="1:6" x14ac:dyDescent="0.45">
      <c r="A10" s="110"/>
      <c r="B10" s="111"/>
      <c r="C10" s="110"/>
      <c r="D10" s="99" t="s">
        <v>515</v>
      </c>
      <c r="E10" s="100" t="s">
        <v>508</v>
      </c>
      <c r="F10" s="102">
        <v>46113</v>
      </c>
    </row>
    <row r="11" spans="1:6" ht="26.4" x14ac:dyDescent="0.45">
      <c r="A11" s="110"/>
      <c r="B11" s="111"/>
      <c r="C11" s="110"/>
      <c r="D11" s="99" t="s">
        <v>516</v>
      </c>
      <c r="E11" s="100" t="s">
        <v>510</v>
      </c>
      <c r="F11" s="145" t="s">
        <v>543</v>
      </c>
    </row>
    <row r="12" spans="1:6" x14ac:dyDescent="0.45">
      <c r="A12" s="110"/>
      <c r="B12" s="111"/>
      <c r="C12" s="110"/>
      <c r="D12" s="99" t="s">
        <v>517</v>
      </c>
      <c r="E12" s="100" t="s">
        <v>508</v>
      </c>
      <c r="F12" s="102">
        <v>46113</v>
      </c>
    </row>
    <row r="13" spans="1:6" x14ac:dyDescent="0.45">
      <c r="A13" s="110"/>
      <c r="B13" s="111"/>
      <c r="C13" s="110"/>
      <c r="D13" s="99" t="s">
        <v>518</v>
      </c>
      <c r="E13" s="100" t="s">
        <v>519</v>
      </c>
      <c r="F13" s="145" t="s">
        <v>543</v>
      </c>
    </row>
    <row r="14" spans="1:6" x14ac:dyDescent="0.45">
      <c r="A14" s="110"/>
      <c r="B14" s="111"/>
      <c r="C14" s="110"/>
      <c r="D14" s="99" t="s">
        <v>442</v>
      </c>
      <c r="E14" s="100" t="s">
        <v>519</v>
      </c>
      <c r="F14" s="145" t="s">
        <v>543</v>
      </c>
    </row>
    <row r="15" spans="1:6" x14ac:dyDescent="0.45">
      <c r="A15" s="110"/>
      <c r="B15" s="111"/>
      <c r="C15" s="110"/>
      <c r="D15" s="99" t="s">
        <v>443</v>
      </c>
      <c r="E15" s="100" t="s">
        <v>519</v>
      </c>
      <c r="F15" s="102">
        <v>46113</v>
      </c>
    </row>
    <row r="16" spans="1:6" x14ac:dyDescent="0.45">
      <c r="A16" s="110"/>
      <c r="B16" s="111"/>
      <c r="C16" s="110"/>
      <c r="D16" s="116" t="s">
        <v>444</v>
      </c>
      <c r="E16" s="100" t="s">
        <v>519</v>
      </c>
      <c r="F16" s="145" t="s">
        <v>543</v>
      </c>
    </row>
    <row r="17" spans="1:6" x14ac:dyDescent="0.45">
      <c r="A17" s="110"/>
      <c r="B17" s="111"/>
      <c r="C17" s="110"/>
      <c r="D17" s="99" t="s">
        <v>520</v>
      </c>
      <c r="E17" s="100" t="s">
        <v>519</v>
      </c>
      <c r="F17" s="102">
        <v>46113</v>
      </c>
    </row>
    <row r="18" spans="1:6" x14ac:dyDescent="0.45">
      <c r="A18" s="110"/>
      <c r="B18" s="111"/>
      <c r="C18" s="110"/>
      <c r="D18" s="99" t="s">
        <v>451</v>
      </c>
      <c r="E18" s="100" t="s">
        <v>519</v>
      </c>
      <c r="F18" s="145" t="s">
        <v>543</v>
      </c>
    </row>
    <row r="19" spans="1:6" x14ac:dyDescent="0.45">
      <c r="A19" s="110"/>
      <c r="B19" s="111"/>
      <c r="C19" s="110"/>
      <c r="D19" s="99" t="s">
        <v>459</v>
      </c>
      <c r="E19" s="100" t="s">
        <v>519</v>
      </c>
      <c r="F19" s="145" t="s">
        <v>543</v>
      </c>
    </row>
    <row r="20" spans="1:6" x14ac:dyDescent="0.45">
      <c r="A20" s="110"/>
      <c r="B20" s="111"/>
      <c r="C20" s="110"/>
      <c r="D20" s="99" t="s">
        <v>460</v>
      </c>
      <c r="E20" s="100" t="s">
        <v>519</v>
      </c>
      <c r="F20" s="102">
        <v>46113</v>
      </c>
    </row>
    <row r="21" spans="1:6" x14ac:dyDescent="0.45">
      <c r="A21" s="110"/>
      <c r="B21" s="111"/>
      <c r="C21" s="110"/>
      <c r="D21" s="99" t="s">
        <v>461</v>
      </c>
      <c r="E21" s="100" t="s">
        <v>519</v>
      </c>
      <c r="F21" s="145" t="s">
        <v>543</v>
      </c>
    </row>
    <row r="22" spans="1:6" x14ac:dyDescent="0.45">
      <c r="A22" s="110"/>
      <c r="B22" s="111"/>
      <c r="C22" s="110"/>
      <c r="D22" s="99" t="s">
        <v>462</v>
      </c>
      <c r="E22" s="100" t="s">
        <v>519</v>
      </c>
      <c r="F22" s="145" t="s">
        <v>543</v>
      </c>
    </row>
    <row r="23" spans="1:6" x14ac:dyDescent="0.45">
      <c r="A23" s="112"/>
      <c r="B23" s="113"/>
      <c r="C23" s="112"/>
      <c r="D23" s="99" t="s">
        <v>521</v>
      </c>
      <c r="E23" s="100" t="s">
        <v>519</v>
      </c>
      <c r="F23" s="102">
        <v>46113</v>
      </c>
    </row>
    <row r="24" spans="1:6" x14ac:dyDescent="0.45">
      <c r="A24" s="114" t="s">
        <v>503</v>
      </c>
      <c r="B24" s="115">
        <v>45535</v>
      </c>
      <c r="C24" s="109" t="s">
        <v>498</v>
      </c>
      <c r="D24" s="99" t="s">
        <v>524</v>
      </c>
      <c r="E24" s="100" t="s">
        <v>545</v>
      </c>
      <c r="F24" s="102">
        <v>46113</v>
      </c>
    </row>
    <row r="25" spans="1:6" x14ac:dyDescent="0.45">
      <c r="A25" s="143"/>
      <c r="B25" s="144"/>
      <c r="C25" s="110"/>
      <c r="D25" s="99" t="s">
        <v>544</v>
      </c>
      <c r="E25" s="100" t="s">
        <v>546</v>
      </c>
      <c r="F25" s="102">
        <v>46478</v>
      </c>
    </row>
    <row r="26" spans="1:6" x14ac:dyDescent="0.45">
      <c r="A26" s="143"/>
      <c r="B26" s="144"/>
      <c r="C26" s="110"/>
      <c r="D26" s="99" t="s">
        <v>533</v>
      </c>
      <c r="E26" s="100" t="s">
        <v>519</v>
      </c>
      <c r="F26" s="102">
        <v>46478</v>
      </c>
    </row>
    <row r="27" spans="1:6" x14ac:dyDescent="0.45">
      <c r="A27" s="143"/>
      <c r="B27" s="144"/>
      <c r="C27" s="110"/>
      <c r="D27" s="99" t="s">
        <v>534</v>
      </c>
      <c r="E27" s="100" t="s">
        <v>519</v>
      </c>
      <c r="F27" s="102">
        <v>46478</v>
      </c>
    </row>
    <row r="28" spans="1:6" x14ac:dyDescent="0.45">
      <c r="A28" s="143"/>
      <c r="B28" s="144"/>
      <c r="C28" s="110"/>
      <c r="D28" s="99" t="s">
        <v>535</v>
      </c>
      <c r="E28" s="100" t="s">
        <v>519</v>
      </c>
      <c r="F28" s="102">
        <v>46478</v>
      </c>
    </row>
    <row r="29" spans="1:6" x14ac:dyDescent="0.45">
      <c r="A29" s="143"/>
      <c r="B29" s="144"/>
      <c r="C29" s="110"/>
      <c r="D29" s="99" t="s">
        <v>537</v>
      </c>
      <c r="E29" s="100" t="s">
        <v>519</v>
      </c>
      <c r="F29" s="145" t="s">
        <v>543</v>
      </c>
    </row>
    <row r="30" spans="1:6" x14ac:dyDescent="0.45">
      <c r="A30" s="112"/>
      <c r="B30" s="113"/>
      <c r="C30" s="112"/>
      <c r="D30" s="99" t="s">
        <v>539</v>
      </c>
      <c r="E30" s="100" t="s">
        <v>519</v>
      </c>
      <c r="F30" s="145" t="s">
        <v>543</v>
      </c>
    </row>
    <row r="31" spans="1:6" x14ac:dyDescent="0.45">
      <c r="A31" s="117" t="s">
        <v>499</v>
      </c>
      <c r="B31" s="140"/>
      <c r="C31" s="139"/>
      <c r="D31" s="141"/>
      <c r="F31" s="142"/>
    </row>
    <row r="32" spans="1:6" x14ac:dyDescent="0.45">
      <c r="A32" s="97"/>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filterMode="1">
    <pageSetUpPr fitToPage="1"/>
  </sheetPr>
  <dimension ref="A1:U155"/>
  <sheetViews>
    <sheetView showGridLines="0" tabSelected="1" view="pageBreakPreview" zoomScale="70" zoomScaleNormal="90" zoomScaleSheetLayoutView="70" workbookViewId="0">
      <pane ySplit="5" topLeftCell="A14" activePane="bottomLeft" state="frozen"/>
      <selection pane="bottomLeft"/>
    </sheetView>
  </sheetViews>
  <sheetFormatPr defaultColWidth="8.09765625" defaultRowHeight="12" x14ac:dyDescent="0.45"/>
  <cols>
    <col min="1" max="2" width="2.69921875" style="4" customWidth="1"/>
    <col min="3" max="3" width="6.09765625" style="4" customWidth="1"/>
    <col min="4" max="4" width="10.59765625" style="4" customWidth="1"/>
    <col min="5" max="7" width="13.69921875" style="4" customWidth="1"/>
    <col min="8" max="8" width="94.09765625" style="4" customWidth="1"/>
    <col min="9" max="9" width="13.59765625" style="4" customWidth="1"/>
    <col min="10" max="10" width="45" style="4" customWidth="1"/>
    <col min="11" max="11" width="98.5" style="4" customWidth="1"/>
    <col min="12" max="12" width="112.19921875" style="8" customWidth="1"/>
    <col min="13" max="14" width="17.69921875" style="4" customWidth="1"/>
    <col min="15" max="15" width="15.69921875" style="4" customWidth="1"/>
    <col min="16" max="16" width="35.69921875" style="4" customWidth="1"/>
    <col min="17" max="17" width="15.69921875" style="4" customWidth="1"/>
    <col min="18" max="18" width="52.59765625" style="4" customWidth="1"/>
    <col min="19" max="16384" width="8.09765625" style="4"/>
  </cols>
  <sheetData>
    <row r="1" spans="1:21" s="1" customFormat="1" ht="25.2" customHeight="1" x14ac:dyDescent="0.45">
      <c r="A1" s="193" t="s">
        <v>572</v>
      </c>
      <c r="B1" s="16"/>
      <c r="C1" s="16"/>
      <c r="D1" s="16"/>
      <c r="E1" s="4"/>
      <c r="F1" s="4"/>
      <c r="G1" s="4"/>
      <c r="H1" s="16"/>
      <c r="I1" s="16"/>
      <c r="J1" s="16"/>
      <c r="K1" s="4"/>
      <c r="L1" s="8"/>
      <c r="M1" s="4"/>
      <c r="N1" s="4"/>
      <c r="T1" s="190" t="s">
        <v>574</v>
      </c>
      <c r="U1" s="191" t="s">
        <v>575</v>
      </c>
    </row>
    <row r="2" spans="1:21" s="1" customFormat="1" ht="25.2" customHeight="1" x14ac:dyDescent="0.45">
      <c r="A2" s="194" t="s">
        <v>573</v>
      </c>
      <c r="B2" s="16"/>
      <c r="C2" s="16"/>
      <c r="D2" s="16"/>
      <c r="E2" s="4"/>
      <c r="F2" s="4"/>
      <c r="G2" s="4"/>
      <c r="H2" s="16"/>
      <c r="I2" s="250" t="s">
        <v>597</v>
      </c>
      <c r="J2" s="16"/>
      <c r="K2" s="4"/>
      <c r="L2" s="8"/>
      <c r="M2" s="4"/>
      <c r="N2" s="4"/>
      <c r="T2" s="190" t="s">
        <v>576</v>
      </c>
      <c r="U2" s="191" t="s">
        <v>577</v>
      </c>
    </row>
    <row r="3" spans="1:21" s="1" customFormat="1" ht="25.2" customHeight="1" thickBot="1" x14ac:dyDescent="0.5">
      <c r="A3" s="18"/>
      <c r="B3" s="16"/>
      <c r="C3" s="16"/>
      <c r="D3" s="16"/>
      <c r="E3" s="4"/>
      <c r="F3" s="4"/>
      <c r="G3" s="4"/>
      <c r="H3" s="16"/>
      <c r="I3" s="16"/>
      <c r="J3" s="16"/>
      <c r="K3" s="4"/>
      <c r="L3" s="8"/>
      <c r="M3" s="4"/>
      <c r="N3" s="4"/>
      <c r="T3" s="190" t="s">
        <v>578</v>
      </c>
      <c r="U3" s="191" t="s">
        <v>579</v>
      </c>
    </row>
    <row r="4" spans="1:21" s="1" customFormat="1" ht="24.6" customHeight="1" x14ac:dyDescent="0.45">
      <c r="A4" s="266" t="s">
        <v>131</v>
      </c>
      <c r="B4" s="267"/>
      <c r="C4" s="267"/>
      <c r="D4" s="267" t="s">
        <v>132</v>
      </c>
      <c r="E4" s="270" t="s">
        <v>133</v>
      </c>
      <c r="F4" s="270" t="s">
        <v>500</v>
      </c>
      <c r="G4" s="272" t="s">
        <v>548</v>
      </c>
      <c r="H4" s="272" t="s">
        <v>128</v>
      </c>
      <c r="I4" s="272" t="s">
        <v>298</v>
      </c>
      <c r="J4" s="272" t="s">
        <v>153</v>
      </c>
      <c r="K4" s="272" t="s">
        <v>154</v>
      </c>
      <c r="L4" s="272" t="s">
        <v>501</v>
      </c>
      <c r="M4" s="272" t="s">
        <v>549</v>
      </c>
      <c r="N4" s="274" t="s">
        <v>522</v>
      </c>
      <c r="O4" s="262" t="s">
        <v>566</v>
      </c>
      <c r="P4" s="263"/>
      <c r="Q4" s="264" t="s">
        <v>567</v>
      </c>
      <c r="R4" s="265"/>
      <c r="T4" s="192"/>
      <c r="U4" s="191" t="s">
        <v>580</v>
      </c>
    </row>
    <row r="5" spans="1:21" s="2" customFormat="1" ht="60" customHeight="1" x14ac:dyDescent="0.45">
      <c r="A5" s="268"/>
      <c r="B5" s="269"/>
      <c r="C5" s="269"/>
      <c r="D5" s="269"/>
      <c r="E5" s="271"/>
      <c r="F5" s="271"/>
      <c r="G5" s="273"/>
      <c r="H5" s="273"/>
      <c r="I5" s="273"/>
      <c r="J5" s="273"/>
      <c r="K5" s="273"/>
      <c r="L5" s="273"/>
      <c r="M5" s="273"/>
      <c r="N5" s="275"/>
      <c r="O5" s="195" t="s">
        <v>568</v>
      </c>
      <c r="P5" s="196" t="s">
        <v>569</v>
      </c>
      <c r="Q5" s="197" t="s">
        <v>570</v>
      </c>
      <c r="R5" s="198" t="s">
        <v>571</v>
      </c>
    </row>
    <row r="6" spans="1:21" ht="15" hidden="1" customHeight="1" x14ac:dyDescent="0.45">
      <c r="A6" s="85" t="s">
        <v>24</v>
      </c>
      <c r="B6" s="86"/>
      <c r="C6" s="87"/>
      <c r="D6" s="87"/>
      <c r="E6" s="88"/>
      <c r="F6" s="88"/>
      <c r="G6" s="88"/>
      <c r="H6" s="89"/>
      <c r="I6" s="87"/>
      <c r="J6" s="89"/>
      <c r="K6" s="90"/>
      <c r="L6" s="118"/>
      <c r="M6" s="119"/>
      <c r="N6" s="154"/>
      <c r="O6" s="165"/>
      <c r="P6" s="166"/>
      <c r="Q6" s="166"/>
      <c r="R6" s="167"/>
    </row>
    <row r="7" spans="1:21" s="6" customFormat="1" ht="15" hidden="1" customHeight="1" x14ac:dyDescent="0.45">
      <c r="A7" s="19"/>
      <c r="B7" s="9" t="s">
        <v>25</v>
      </c>
      <c r="C7" s="25"/>
      <c r="D7" s="25"/>
      <c r="E7" s="32"/>
      <c r="F7" s="32"/>
      <c r="G7" s="32"/>
      <c r="H7" s="53"/>
      <c r="I7" s="24"/>
      <c r="J7" s="53"/>
      <c r="K7" s="54"/>
      <c r="L7" s="118"/>
      <c r="M7" s="119"/>
      <c r="N7" s="154"/>
      <c r="O7" s="165"/>
      <c r="P7" s="166"/>
      <c r="Q7" s="166"/>
      <c r="R7" s="167"/>
    </row>
    <row r="8" spans="1:21" s="6" customFormat="1" ht="132" hidden="1" x14ac:dyDescent="0.45">
      <c r="A8" s="20"/>
      <c r="B8" s="7"/>
      <c r="C8" s="36" t="s">
        <v>26</v>
      </c>
      <c r="D8" s="12">
        <v>1</v>
      </c>
      <c r="E8" s="43" t="s">
        <v>50</v>
      </c>
      <c r="F8" s="103"/>
      <c r="G8" s="80" t="s">
        <v>472</v>
      </c>
      <c r="H8" s="37" t="s">
        <v>264</v>
      </c>
      <c r="I8" s="132" t="s">
        <v>581</v>
      </c>
      <c r="J8" s="150"/>
      <c r="K8" s="63" t="s">
        <v>281</v>
      </c>
      <c r="L8" s="37"/>
      <c r="M8" s="125"/>
      <c r="N8" s="133"/>
      <c r="O8" s="168"/>
      <c r="P8" s="12"/>
      <c r="Q8" s="12"/>
      <c r="R8" s="156"/>
    </row>
    <row r="9" spans="1:21" s="6" customFormat="1" ht="409.5" hidden="1" customHeight="1" x14ac:dyDescent="0.45">
      <c r="A9" s="20"/>
      <c r="B9" s="7"/>
      <c r="C9" s="50" t="s">
        <v>156</v>
      </c>
      <c r="D9" s="30">
        <v>2</v>
      </c>
      <c r="E9" s="44"/>
      <c r="F9" s="104" t="s">
        <v>523</v>
      </c>
      <c r="G9" s="81" t="s">
        <v>524</v>
      </c>
      <c r="H9" s="29" t="s">
        <v>552</v>
      </c>
      <c r="I9" s="42" t="s">
        <v>581</v>
      </c>
      <c r="J9" s="29"/>
      <c r="K9" s="79" t="s">
        <v>429</v>
      </c>
      <c r="L9" s="29" t="s">
        <v>525</v>
      </c>
      <c r="M9" s="126"/>
      <c r="N9" s="128">
        <v>46113</v>
      </c>
      <c r="O9" s="169"/>
      <c r="P9" s="170"/>
      <c r="Q9" s="170"/>
      <c r="R9" s="157"/>
    </row>
    <row r="10" spans="1:21" s="6" customFormat="1" ht="324.60000000000002" hidden="1" customHeight="1" x14ac:dyDescent="0.45">
      <c r="A10" s="20"/>
      <c r="B10" s="7"/>
      <c r="C10" s="50" t="s">
        <v>156</v>
      </c>
      <c r="D10" s="30">
        <v>3</v>
      </c>
      <c r="E10" s="44"/>
      <c r="F10" s="104"/>
      <c r="G10" s="81" t="s">
        <v>310</v>
      </c>
      <c r="H10" s="29" t="s">
        <v>430</v>
      </c>
      <c r="I10" s="42" t="s">
        <v>581</v>
      </c>
      <c r="J10" s="30"/>
      <c r="K10" s="79" t="s">
        <v>171</v>
      </c>
      <c r="L10" s="29"/>
      <c r="M10" s="126"/>
      <c r="N10" s="129"/>
      <c r="O10" s="171"/>
      <c r="P10" s="30"/>
      <c r="Q10" s="30"/>
      <c r="R10" s="158"/>
    </row>
    <row r="11" spans="1:21" s="6" customFormat="1" ht="48" hidden="1" x14ac:dyDescent="0.45">
      <c r="A11" s="20"/>
      <c r="B11" s="7"/>
      <c r="C11" s="50" t="s">
        <v>156</v>
      </c>
      <c r="D11" s="30">
        <v>4</v>
      </c>
      <c r="E11" s="44"/>
      <c r="F11" s="104"/>
      <c r="G11" s="81" t="s">
        <v>311</v>
      </c>
      <c r="H11" s="29" t="s">
        <v>251</v>
      </c>
      <c r="I11" s="42" t="s">
        <v>581</v>
      </c>
      <c r="J11" s="42"/>
      <c r="K11" s="46" t="s">
        <v>166</v>
      </c>
      <c r="L11" s="30"/>
      <c r="M11" s="126"/>
      <c r="N11" s="129"/>
      <c r="O11" s="171"/>
      <c r="P11" s="30"/>
      <c r="Q11" s="30"/>
      <c r="R11" s="158"/>
    </row>
    <row r="12" spans="1:21" s="6" customFormat="1" ht="360" hidden="1" x14ac:dyDescent="0.45">
      <c r="A12" s="20"/>
      <c r="B12" s="7"/>
      <c r="C12" s="50" t="s">
        <v>156</v>
      </c>
      <c r="D12" s="30">
        <v>5</v>
      </c>
      <c r="E12" s="44"/>
      <c r="F12" s="104"/>
      <c r="G12" s="81" t="s">
        <v>312</v>
      </c>
      <c r="H12" s="29" t="s">
        <v>265</v>
      </c>
      <c r="I12" s="42" t="s">
        <v>581</v>
      </c>
      <c r="J12" s="29"/>
      <c r="K12" s="46" t="s">
        <v>166</v>
      </c>
      <c r="L12" s="29"/>
      <c r="M12" s="126"/>
      <c r="N12" s="129"/>
      <c r="O12" s="171"/>
      <c r="P12" s="30"/>
      <c r="Q12" s="30"/>
      <c r="R12" s="158"/>
    </row>
    <row r="13" spans="1:21" s="6" customFormat="1" ht="203.1" hidden="1" customHeight="1" x14ac:dyDescent="0.45">
      <c r="A13" s="20"/>
      <c r="B13" s="7"/>
      <c r="C13" s="50" t="s">
        <v>156</v>
      </c>
      <c r="D13" s="30">
        <v>6</v>
      </c>
      <c r="E13" s="44"/>
      <c r="F13" s="104"/>
      <c r="G13" s="81" t="s">
        <v>313</v>
      </c>
      <c r="H13" s="29" t="s">
        <v>266</v>
      </c>
      <c r="I13" s="42" t="s">
        <v>581</v>
      </c>
      <c r="J13" s="29"/>
      <c r="K13" s="46" t="s">
        <v>166</v>
      </c>
      <c r="L13" s="29"/>
      <c r="M13" s="126"/>
      <c r="N13" s="129"/>
      <c r="O13" s="171"/>
      <c r="P13" s="30"/>
      <c r="Q13" s="30"/>
      <c r="R13" s="158"/>
    </row>
    <row r="14" spans="1:21" s="6" customFormat="1" ht="77.099999999999994" customHeight="1" x14ac:dyDescent="0.45">
      <c r="A14" s="199"/>
      <c r="B14" s="200"/>
      <c r="C14" s="201" t="s">
        <v>156</v>
      </c>
      <c r="D14" s="202">
        <v>7</v>
      </c>
      <c r="E14" s="203"/>
      <c r="F14" s="204"/>
      <c r="G14" s="205" t="s">
        <v>314</v>
      </c>
      <c r="H14" s="206" t="s">
        <v>252</v>
      </c>
      <c r="I14" s="207" t="s">
        <v>583</v>
      </c>
      <c r="J14" s="207"/>
      <c r="K14" s="208" t="s">
        <v>195</v>
      </c>
      <c r="L14" s="206"/>
      <c r="M14" s="209"/>
      <c r="N14" s="210"/>
      <c r="O14" s="276" t="s">
        <v>586</v>
      </c>
      <c r="P14" s="277"/>
      <c r="Q14" s="258"/>
      <c r="R14" s="259"/>
    </row>
    <row r="15" spans="1:21" s="8" customFormat="1" ht="94.2" customHeight="1" x14ac:dyDescent="0.45">
      <c r="A15" s="211"/>
      <c r="B15" s="212"/>
      <c r="C15" s="201" t="s">
        <v>156</v>
      </c>
      <c r="D15" s="202">
        <v>8</v>
      </c>
      <c r="E15" s="203"/>
      <c r="F15" s="204"/>
      <c r="G15" s="205" t="s">
        <v>315</v>
      </c>
      <c r="H15" s="206" t="s">
        <v>437</v>
      </c>
      <c r="I15" s="207" t="s">
        <v>583</v>
      </c>
      <c r="J15" s="207"/>
      <c r="K15" s="213" t="s">
        <v>254</v>
      </c>
      <c r="L15" s="202"/>
      <c r="M15" s="209"/>
      <c r="N15" s="210"/>
      <c r="O15" s="276" t="s">
        <v>586</v>
      </c>
      <c r="P15" s="277"/>
      <c r="Q15" s="258"/>
      <c r="R15" s="259"/>
      <c r="T15" s="6"/>
      <c r="U15" s="6"/>
    </row>
    <row r="16" spans="1:21" s="8" customFormat="1" ht="94.2" customHeight="1" x14ac:dyDescent="0.45">
      <c r="A16" s="211"/>
      <c r="B16" s="212"/>
      <c r="C16" s="201"/>
      <c r="D16" s="202">
        <v>9</v>
      </c>
      <c r="E16" s="203"/>
      <c r="F16" s="204"/>
      <c r="G16" s="205" t="s">
        <v>473</v>
      </c>
      <c r="H16" s="206" t="s">
        <v>438</v>
      </c>
      <c r="I16" s="207" t="s">
        <v>583</v>
      </c>
      <c r="J16" s="207"/>
      <c r="K16" s="213"/>
      <c r="L16" s="202"/>
      <c r="M16" s="214"/>
      <c r="N16" s="215"/>
      <c r="O16" s="278" t="s">
        <v>586</v>
      </c>
      <c r="P16" s="279"/>
      <c r="Q16" s="258"/>
      <c r="R16" s="260"/>
      <c r="T16" s="6"/>
      <c r="U16" s="6"/>
    </row>
    <row r="17" spans="1:21" s="8" customFormat="1" ht="94.2" customHeight="1" x14ac:dyDescent="0.45">
      <c r="A17" s="211"/>
      <c r="B17" s="212"/>
      <c r="C17" s="201"/>
      <c r="D17" s="202">
        <v>10</v>
      </c>
      <c r="E17" s="203"/>
      <c r="F17" s="204"/>
      <c r="G17" s="205" t="s">
        <v>442</v>
      </c>
      <c r="H17" s="206" t="s">
        <v>439</v>
      </c>
      <c r="I17" s="207" t="s">
        <v>583</v>
      </c>
      <c r="J17" s="207"/>
      <c r="K17" s="213"/>
      <c r="L17" s="202"/>
      <c r="M17" s="214"/>
      <c r="N17" s="215"/>
      <c r="O17" s="278" t="s">
        <v>587</v>
      </c>
      <c r="P17" s="279"/>
      <c r="Q17" s="258"/>
      <c r="R17" s="260"/>
      <c r="T17" s="6"/>
      <c r="U17" s="6"/>
    </row>
    <row r="18" spans="1:21" s="8" customFormat="1" ht="51.6" customHeight="1" x14ac:dyDescent="0.45">
      <c r="A18" s="211"/>
      <c r="B18" s="212"/>
      <c r="C18" s="201" t="s">
        <v>156</v>
      </c>
      <c r="D18" s="202">
        <v>11</v>
      </c>
      <c r="E18" s="203"/>
      <c r="F18" s="204"/>
      <c r="G18" s="205" t="s">
        <v>316</v>
      </c>
      <c r="H18" s="206" t="s">
        <v>253</v>
      </c>
      <c r="I18" s="207" t="s">
        <v>583</v>
      </c>
      <c r="J18" s="207"/>
      <c r="K18" s="213" t="s">
        <v>196</v>
      </c>
      <c r="L18" s="202"/>
      <c r="M18" s="209"/>
      <c r="N18" s="210"/>
      <c r="O18" s="276" t="s">
        <v>586</v>
      </c>
      <c r="P18" s="277"/>
      <c r="Q18" s="258"/>
      <c r="R18" s="259"/>
      <c r="T18" s="6"/>
      <c r="U18" s="6"/>
    </row>
    <row r="19" spans="1:21" s="6" customFormat="1" ht="276.45" hidden="1" customHeight="1" x14ac:dyDescent="0.45">
      <c r="A19" s="20"/>
      <c r="B19" s="7"/>
      <c r="C19" s="50" t="s">
        <v>156</v>
      </c>
      <c r="D19" s="30">
        <v>12</v>
      </c>
      <c r="E19" s="44"/>
      <c r="F19" s="104"/>
      <c r="G19" s="81" t="s">
        <v>443</v>
      </c>
      <c r="H19" s="29" t="s">
        <v>471</v>
      </c>
      <c r="I19" s="42" t="s">
        <v>581</v>
      </c>
      <c r="J19" s="42"/>
      <c r="K19" s="46" t="s">
        <v>282</v>
      </c>
      <c r="L19" s="30"/>
      <c r="M19" s="127">
        <v>46113</v>
      </c>
      <c r="N19" s="128"/>
      <c r="O19" s="169"/>
      <c r="P19" s="170"/>
      <c r="Q19" s="170"/>
      <c r="R19" s="157"/>
    </row>
    <row r="20" spans="1:21" s="6" customFormat="1" ht="256.5" hidden="1" customHeight="1" x14ac:dyDescent="0.45">
      <c r="A20" s="20"/>
      <c r="B20" s="7"/>
      <c r="C20" s="38" t="s">
        <v>110</v>
      </c>
      <c r="D20" s="38">
        <v>1</v>
      </c>
      <c r="E20" s="44"/>
      <c r="F20" s="104"/>
      <c r="G20" s="81" t="s">
        <v>317</v>
      </c>
      <c r="H20" s="17" t="s">
        <v>296</v>
      </c>
      <c r="I20" s="93" t="s">
        <v>581</v>
      </c>
      <c r="J20" s="38"/>
      <c r="K20" s="45" t="s">
        <v>309</v>
      </c>
      <c r="L20" s="30"/>
      <c r="M20" s="126"/>
      <c r="N20" s="129"/>
      <c r="O20" s="171"/>
      <c r="P20" s="30"/>
      <c r="Q20" s="30"/>
      <c r="R20" s="158"/>
    </row>
    <row r="21" spans="1:21" s="6" customFormat="1" ht="48" hidden="1" x14ac:dyDescent="0.45">
      <c r="A21" s="20"/>
      <c r="B21" s="7"/>
      <c r="C21" s="50" t="s">
        <v>110</v>
      </c>
      <c r="D21" s="38">
        <v>1</v>
      </c>
      <c r="E21" s="44"/>
      <c r="F21" s="104"/>
      <c r="G21" s="81" t="s">
        <v>474</v>
      </c>
      <c r="H21" s="17" t="s">
        <v>299</v>
      </c>
      <c r="I21" s="93" t="s">
        <v>598</v>
      </c>
      <c r="J21" s="38"/>
      <c r="K21" s="45"/>
      <c r="L21" s="30"/>
      <c r="M21" s="127">
        <v>46113</v>
      </c>
      <c r="N21" s="128"/>
      <c r="O21" s="169"/>
      <c r="P21" s="170"/>
      <c r="Q21" s="170"/>
      <c r="R21" s="157"/>
    </row>
    <row r="22" spans="1:21" s="6" customFormat="1" ht="78.75" customHeight="1" x14ac:dyDescent="0.45">
      <c r="A22" s="199"/>
      <c r="B22" s="200"/>
      <c r="C22" s="201" t="s">
        <v>110</v>
      </c>
      <c r="D22" s="216">
        <v>1</v>
      </c>
      <c r="E22" s="203"/>
      <c r="F22" s="204"/>
      <c r="G22" s="205" t="s">
        <v>318</v>
      </c>
      <c r="H22" s="217" t="s">
        <v>297</v>
      </c>
      <c r="I22" s="219" t="s">
        <v>599</v>
      </c>
      <c r="J22" s="216"/>
      <c r="K22" s="218"/>
      <c r="L22" s="202"/>
      <c r="M22" s="214"/>
      <c r="N22" s="215"/>
      <c r="O22" s="278" t="s">
        <v>586</v>
      </c>
      <c r="P22" s="279"/>
      <c r="Q22" s="258"/>
      <c r="R22" s="259"/>
    </row>
    <row r="23" spans="1:21" s="6" customFormat="1" ht="143.25" customHeight="1" x14ac:dyDescent="0.45">
      <c r="A23" s="199"/>
      <c r="B23" s="200"/>
      <c r="C23" s="201"/>
      <c r="D23" s="216">
        <v>1</v>
      </c>
      <c r="E23" s="203"/>
      <c r="F23" s="204"/>
      <c r="G23" s="205" t="s">
        <v>444</v>
      </c>
      <c r="H23" s="217" t="s">
        <v>470</v>
      </c>
      <c r="I23" s="207" t="s">
        <v>583</v>
      </c>
      <c r="J23" s="219"/>
      <c r="K23" s="218" t="s">
        <v>455</v>
      </c>
      <c r="L23" s="202"/>
      <c r="M23" s="214"/>
      <c r="N23" s="215"/>
      <c r="O23" s="278" t="s">
        <v>588</v>
      </c>
      <c r="P23" s="279"/>
      <c r="Q23" s="258"/>
      <c r="R23" s="260"/>
    </row>
    <row r="24" spans="1:21" s="6" customFormat="1" ht="50.4" customHeight="1" x14ac:dyDescent="0.45">
      <c r="A24" s="199"/>
      <c r="B24" s="200"/>
      <c r="C24" s="201" t="s">
        <v>110</v>
      </c>
      <c r="D24" s="216">
        <v>1</v>
      </c>
      <c r="E24" s="203"/>
      <c r="F24" s="204"/>
      <c r="G24" s="205" t="s">
        <v>319</v>
      </c>
      <c r="H24" s="217" t="s">
        <v>300</v>
      </c>
      <c r="I24" s="207" t="s">
        <v>583</v>
      </c>
      <c r="J24" s="216"/>
      <c r="K24" s="218"/>
      <c r="L24" s="202"/>
      <c r="M24" s="214"/>
      <c r="N24" s="215"/>
      <c r="O24" s="278" t="s">
        <v>586</v>
      </c>
      <c r="P24" s="279"/>
      <c r="Q24" s="258"/>
      <c r="R24" s="259"/>
    </row>
    <row r="25" spans="1:21" s="6" customFormat="1" ht="113.4" x14ac:dyDescent="0.45">
      <c r="A25" s="199"/>
      <c r="B25" s="200"/>
      <c r="C25" s="220" t="s">
        <v>134</v>
      </c>
      <c r="D25" s="202">
        <v>2</v>
      </c>
      <c r="E25" s="203"/>
      <c r="F25" s="204"/>
      <c r="G25" s="205" t="s">
        <v>320</v>
      </c>
      <c r="H25" s="206" t="s">
        <v>267</v>
      </c>
      <c r="I25" s="207" t="s">
        <v>583</v>
      </c>
      <c r="J25" s="202"/>
      <c r="K25" s="213" t="s">
        <v>283</v>
      </c>
      <c r="L25" s="202"/>
      <c r="M25" s="207"/>
      <c r="N25" s="210"/>
      <c r="O25" s="276" t="s">
        <v>586</v>
      </c>
      <c r="P25" s="277"/>
      <c r="Q25" s="258"/>
      <c r="R25" s="259"/>
    </row>
    <row r="26" spans="1:21" s="6" customFormat="1" ht="64.8" x14ac:dyDescent="0.45">
      <c r="A26" s="199"/>
      <c r="B26" s="200"/>
      <c r="C26" s="216" t="s">
        <v>111</v>
      </c>
      <c r="D26" s="202">
        <v>1</v>
      </c>
      <c r="E26" s="203"/>
      <c r="F26" s="204"/>
      <c r="G26" s="205" t="s">
        <v>321</v>
      </c>
      <c r="H26" s="206" t="s">
        <v>258</v>
      </c>
      <c r="I26" s="207" t="s">
        <v>583</v>
      </c>
      <c r="J26" s="202"/>
      <c r="K26" s="221" t="s">
        <v>30</v>
      </c>
      <c r="L26" s="222"/>
      <c r="M26" s="223"/>
      <c r="N26" s="224"/>
      <c r="O26" s="280" t="s">
        <v>587</v>
      </c>
      <c r="P26" s="281"/>
      <c r="Q26" s="258"/>
      <c r="R26" s="261"/>
    </row>
    <row r="27" spans="1:21" s="6" customFormat="1" ht="64.8" x14ac:dyDescent="0.45">
      <c r="A27" s="199"/>
      <c r="B27" s="200"/>
      <c r="C27" s="201" t="s">
        <v>257</v>
      </c>
      <c r="D27" s="216">
        <v>1</v>
      </c>
      <c r="E27" s="203"/>
      <c r="F27" s="204"/>
      <c r="G27" s="205" t="s">
        <v>322</v>
      </c>
      <c r="H27" s="217" t="s">
        <v>255</v>
      </c>
      <c r="I27" s="207" t="s">
        <v>583</v>
      </c>
      <c r="J27" s="216"/>
      <c r="K27" s="225"/>
      <c r="L27" s="202"/>
      <c r="M27" s="209"/>
      <c r="N27" s="210"/>
      <c r="O27" s="276" t="s">
        <v>586</v>
      </c>
      <c r="P27" s="277"/>
      <c r="Q27" s="258"/>
      <c r="R27" s="259"/>
    </row>
    <row r="28" spans="1:21" s="6" customFormat="1" ht="81" x14ac:dyDescent="0.45">
      <c r="A28" s="199"/>
      <c r="B28" s="200"/>
      <c r="C28" s="220" t="s">
        <v>257</v>
      </c>
      <c r="D28" s="216">
        <v>1</v>
      </c>
      <c r="E28" s="203"/>
      <c r="F28" s="204"/>
      <c r="G28" s="205" t="s">
        <v>323</v>
      </c>
      <c r="H28" s="206" t="s">
        <v>256</v>
      </c>
      <c r="I28" s="207" t="s">
        <v>583</v>
      </c>
      <c r="J28" s="202"/>
      <c r="K28" s="221"/>
      <c r="L28" s="202"/>
      <c r="M28" s="209"/>
      <c r="N28" s="210"/>
      <c r="O28" s="276" t="s">
        <v>586</v>
      </c>
      <c r="P28" s="277"/>
      <c r="Q28" s="258"/>
      <c r="R28" s="259"/>
    </row>
    <row r="29" spans="1:21" s="6" customFormat="1" ht="320.10000000000002" hidden="1" customHeight="1" x14ac:dyDescent="0.45">
      <c r="A29" s="20"/>
      <c r="B29" s="7"/>
      <c r="C29" s="38" t="s">
        <v>112</v>
      </c>
      <c r="D29" s="38">
        <v>1</v>
      </c>
      <c r="E29" s="38" t="s">
        <v>2</v>
      </c>
      <c r="F29" s="104"/>
      <c r="G29" s="81" t="s">
        <v>324</v>
      </c>
      <c r="H29" s="17" t="s">
        <v>268</v>
      </c>
      <c r="I29" s="93" t="s">
        <v>581</v>
      </c>
      <c r="J29" s="38" t="s">
        <v>164</v>
      </c>
      <c r="K29" s="45" t="s">
        <v>301</v>
      </c>
      <c r="L29" s="30"/>
      <c r="M29" s="126"/>
      <c r="N29" s="129"/>
      <c r="O29" s="171"/>
      <c r="P29" s="30"/>
      <c r="Q29" s="30"/>
      <c r="R29" s="158"/>
    </row>
    <row r="30" spans="1:21" s="6" customFormat="1" ht="113.4" x14ac:dyDescent="0.45">
      <c r="A30" s="199"/>
      <c r="B30" s="200"/>
      <c r="C30" s="201" t="s">
        <v>135</v>
      </c>
      <c r="D30" s="202">
        <v>2</v>
      </c>
      <c r="E30" s="226"/>
      <c r="F30" s="204"/>
      <c r="G30" s="205" t="s">
        <v>325</v>
      </c>
      <c r="H30" s="206" t="s">
        <v>201</v>
      </c>
      <c r="I30" s="207" t="s">
        <v>583</v>
      </c>
      <c r="J30" s="202"/>
      <c r="K30" s="213" t="s">
        <v>207</v>
      </c>
      <c r="L30" s="202"/>
      <c r="M30" s="209"/>
      <c r="N30" s="210"/>
      <c r="O30" s="276" t="s">
        <v>586</v>
      </c>
      <c r="P30" s="277"/>
      <c r="Q30" s="258"/>
      <c r="R30" s="259"/>
    </row>
    <row r="31" spans="1:21" s="6" customFormat="1" ht="48.6" x14ac:dyDescent="0.45">
      <c r="A31" s="199"/>
      <c r="B31" s="200"/>
      <c r="C31" s="201" t="s">
        <v>112</v>
      </c>
      <c r="D31" s="202">
        <v>2</v>
      </c>
      <c r="E31" s="226"/>
      <c r="F31" s="204"/>
      <c r="G31" s="205" t="s">
        <v>326</v>
      </c>
      <c r="H31" s="206" t="s">
        <v>202</v>
      </c>
      <c r="I31" s="207" t="s">
        <v>583</v>
      </c>
      <c r="J31" s="202"/>
      <c r="K31" s="213" t="s">
        <v>208</v>
      </c>
      <c r="L31" s="202"/>
      <c r="M31" s="209"/>
      <c r="N31" s="210"/>
      <c r="O31" s="276" t="s">
        <v>586</v>
      </c>
      <c r="P31" s="277"/>
      <c r="Q31" s="258"/>
      <c r="R31" s="259"/>
    </row>
    <row r="32" spans="1:21" s="6" customFormat="1" ht="48.6" x14ac:dyDescent="0.45">
      <c r="A32" s="199"/>
      <c r="B32" s="200"/>
      <c r="C32" s="201" t="s">
        <v>112</v>
      </c>
      <c r="D32" s="202">
        <v>2</v>
      </c>
      <c r="E32" s="226"/>
      <c r="F32" s="204"/>
      <c r="G32" s="205" t="s">
        <v>327</v>
      </c>
      <c r="H32" s="206" t="s">
        <v>203</v>
      </c>
      <c r="I32" s="207" t="s">
        <v>583</v>
      </c>
      <c r="J32" s="202"/>
      <c r="K32" s="213" t="s">
        <v>208</v>
      </c>
      <c r="L32" s="202"/>
      <c r="M32" s="209"/>
      <c r="N32" s="210"/>
      <c r="O32" s="276" t="s">
        <v>586</v>
      </c>
      <c r="P32" s="277"/>
      <c r="Q32" s="258"/>
      <c r="R32" s="259"/>
    </row>
    <row r="33" spans="1:18" s="6" customFormat="1" ht="64.8" x14ac:dyDescent="0.45">
      <c r="A33" s="199"/>
      <c r="B33" s="200"/>
      <c r="C33" s="201" t="s">
        <v>112</v>
      </c>
      <c r="D33" s="202">
        <v>2</v>
      </c>
      <c r="E33" s="226"/>
      <c r="F33" s="204"/>
      <c r="G33" s="205" t="s">
        <v>328</v>
      </c>
      <c r="H33" s="206" t="s">
        <v>204</v>
      </c>
      <c r="I33" s="207" t="s">
        <v>583</v>
      </c>
      <c r="J33" s="202"/>
      <c r="K33" s="213" t="s">
        <v>208</v>
      </c>
      <c r="L33" s="202"/>
      <c r="M33" s="209"/>
      <c r="N33" s="210"/>
      <c r="O33" s="276" t="s">
        <v>586</v>
      </c>
      <c r="P33" s="277"/>
      <c r="Q33" s="258"/>
      <c r="R33" s="259"/>
    </row>
    <row r="34" spans="1:18" s="6" customFormat="1" ht="48.6" x14ac:dyDescent="0.45">
      <c r="A34" s="199"/>
      <c r="B34" s="200"/>
      <c r="C34" s="201" t="s">
        <v>112</v>
      </c>
      <c r="D34" s="202">
        <v>2</v>
      </c>
      <c r="E34" s="226"/>
      <c r="F34" s="204"/>
      <c r="G34" s="205" t="s">
        <v>329</v>
      </c>
      <c r="H34" s="206" t="s">
        <v>205</v>
      </c>
      <c r="I34" s="207" t="s">
        <v>583</v>
      </c>
      <c r="J34" s="202"/>
      <c r="K34" s="213" t="s">
        <v>208</v>
      </c>
      <c r="L34" s="202"/>
      <c r="M34" s="209"/>
      <c r="N34" s="210"/>
      <c r="O34" s="276" t="s">
        <v>586</v>
      </c>
      <c r="P34" s="277"/>
      <c r="Q34" s="258"/>
      <c r="R34" s="259"/>
    </row>
    <row r="35" spans="1:18" s="6" customFormat="1" ht="48.6" x14ac:dyDescent="0.45">
      <c r="A35" s="199"/>
      <c r="B35" s="200"/>
      <c r="C35" s="201" t="s">
        <v>112</v>
      </c>
      <c r="D35" s="202">
        <v>2</v>
      </c>
      <c r="E35" s="227"/>
      <c r="F35" s="204"/>
      <c r="G35" s="205" t="s">
        <v>330</v>
      </c>
      <c r="H35" s="206" t="s">
        <v>206</v>
      </c>
      <c r="I35" s="207" t="s">
        <v>583</v>
      </c>
      <c r="J35" s="202"/>
      <c r="K35" s="213" t="s">
        <v>208</v>
      </c>
      <c r="L35" s="202"/>
      <c r="M35" s="209"/>
      <c r="N35" s="210"/>
      <c r="O35" s="276" t="s">
        <v>586</v>
      </c>
      <c r="P35" s="277"/>
      <c r="Q35" s="258"/>
      <c r="R35" s="259"/>
    </row>
    <row r="36" spans="1:18" s="6" customFormat="1" ht="48" hidden="1" x14ac:dyDescent="0.45">
      <c r="A36" s="20"/>
      <c r="B36" s="7"/>
      <c r="C36" s="30" t="s">
        <v>113</v>
      </c>
      <c r="D36" s="30"/>
      <c r="E36" s="30" t="s">
        <v>3</v>
      </c>
      <c r="F36" s="104"/>
      <c r="G36" s="81" t="s">
        <v>331</v>
      </c>
      <c r="H36" s="29" t="s">
        <v>401</v>
      </c>
      <c r="I36" s="42" t="s">
        <v>581</v>
      </c>
      <c r="J36" s="30"/>
      <c r="K36" s="46" t="s">
        <v>120</v>
      </c>
      <c r="L36" s="30"/>
      <c r="M36" s="126"/>
      <c r="N36" s="129"/>
      <c r="O36" s="171"/>
      <c r="P36" s="30"/>
      <c r="Q36" s="30"/>
      <c r="R36" s="158"/>
    </row>
    <row r="37" spans="1:18" s="6" customFormat="1" ht="48" hidden="1" x14ac:dyDescent="0.45">
      <c r="A37" s="20"/>
      <c r="B37" s="7"/>
      <c r="C37" s="38" t="s">
        <v>114</v>
      </c>
      <c r="D37" s="30"/>
      <c r="E37" s="38" t="s">
        <v>4</v>
      </c>
      <c r="F37" s="104"/>
      <c r="G37" s="81" t="s">
        <v>332</v>
      </c>
      <c r="H37" s="30" t="s">
        <v>431</v>
      </c>
      <c r="I37" s="42" t="s">
        <v>581</v>
      </c>
      <c r="J37" s="30"/>
      <c r="K37" s="46" t="s">
        <v>172</v>
      </c>
      <c r="L37" s="30"/>
      <c r="M37" s="126"/>
      <c r="N37" s="129"/>
      <c r="O37" s="171"/>
      <c r="P37" s="30"/>
      <c r="Q37" s="30"/>
      <c r="R37" s="158"/>
    </row>
    <row r="38" spans="1:18" s="6" customFormat="1" ht="84.75" hidden="1" customHeight="1" x14ac:dyDescent="0.45">
      <c r="A38" s="20"/>
      <c r="B38" s="7"/>
      <c r="C38" s="30" t="s">
        <v>115</v>
      </c>
      <c r="D38" s="30"/>
      <c r="E38" s="30" t="s">
        <v>5</v>
      </c>
      <c r="F38" s="104"/>
      <c r="G38" s="81" t="s">
        <v>333</v>
      </c>
      <c r="H38" s="29" t="s">
        <v>269</v>
      </c>
      <c r="I38" s="42" t="s">
        <v>581</v>
      </c>
      <c r="J38" s="29"/>
      <c r="K38" s="46" t="s">
        <v>30</v>
      </c>
      <c r="L38" s="30"/>
      <c r="M38" s="126"/>
      <c r="N38" s="129"/>
      <c r="O38" s="171"/>
      <c r="P38" s="30"/>
      <c r="Q38" s="30"/>
      <c r="R38" s="158"/>
    </row>
    <row r="39" spans="1:18" s="6" customFormat="1" ht="120" hidden="1" customHeight="1" x14ac:dyDescent="0.45">
      <c r="A39" s="20"/>
      <c r="B39" s="7"/>
      <c r="C39" s="38" t="s">
        <v>136</v>
      </c>
      <c r="D39" s="30">
        <v>1</v>
      </c>
      <c r="E39" s="38" t="s">
        <v>6</v>
      </c>
      <c r="F39" s="104"/>
      <c r="G39" s="81" t="s">
        <v>475</v>
      </c>
      <c r="H39" s="29" t="s">
        <v>302</v>
      </c>
      <c r="I39" s="42" t="s">
        <v>581</v>
      </c>
      <c r="J39" s="29"/>
      <c r="K39" s="46" t="s">
        <v>284</v>
      </c>
      <c r="L39" s="30"/>
      <c r="M39" s="126"/>
      <c r="N39" s="129"/>
      <c r="O39" s="171"/>
      <c r="P39" s="30"/>
      <c r="Q39" s="30"/>
      <c r="R39" s="158"/>
    </row>
    <row r="40" spans="1:18" s="6" customFormat="1" ht="81" x14ac:dyDescent="0.45">
      <c r="A40" s="199"/>
      <c r="B40" s="200"/>
      <c r="C40" s="201" t="s">
        <v>136</v>
      </c>
      <c r="D40" s="202">
        <v>2</v>
      </c>
      <c r="E40" s="226"/>
      <c r="F40" s="204"/>
      <c r="G40" s="205" t="s">
        <v>334</v>
      </c>
      <c r="H40" s="206" t="s">
        <v>250</v>
      </c>
      <c r="I40" s="207" t="s">
        <v>583</v>
      </c>
      <c r="J40" s="206"/>
      <c r="K40" s="213" t="s">
        <v>172</v>
      </c>
      <c r="L40" s="202"/>
      <c r="M40" s="209"/>
      <c r="N40" s="210"/>
      <c r="O40" s="276" t="s">
        <v>586</v>
      </c>
      <c r="P40" s="277"/>
      <c r="Q40" s="258"/>
      <c r="R40" s="259"/>
    </row>
    <row r="41" spans="1:18" s="6" customFormat="1" ht="124.5" customHeight="1" x14ac:dyDescent="0.45">
      <c r="A41" s="199"/>
      <c r="B41" s="200"/>
      <c r="C41" s="220" t="s">
        <v>136</v>
      </c>
      <c r="D41" s="202">
        <v>3</v>
      </c>
      <c r="E41" s="227"/>
      <c r="F41" s="204"/>
      <c r="G41" s="205" t="s">
        <v>335</v>
      </c>
      <c r="H41" s="206" t="s">
        <v>303</v>
      </c>
      <c r="I41" s="207" t="s">
        <v>583</v>
      </c>
      <c r="J41" s="206"/>
      <c r="K41" s="213" t="s">
        <v>194</v>
      </c>
      <c r="L41" s="202"/>
      <c r="M41" s="209"/>
      <c r="N41" s="210"/>
      <c r="O41" s="276" t="s">
        <v>586</v>
      </c>
      <c r="P41" s="277"/>
      <c r="Q41" s="258"/>
      <c r="R41" s="259"/>
    </row>
    <row r="42" spans="1:18" s="6" customFormat="1" ht="156" hidden="1" x14ac:dyDescent="0.45">
      <c r="A42" s="20"/>
      <c r="B42" s="7"/>
      <c r="C42" s="38" t="s">
        <v>137</v>
      </c>
      <c r="D42" s="30">
        <v>1</v>
      </c>
      <c r="E42" s="38" t="s">
        <v>7</v>
      </c>
      <c r="F42" s="104" t="s">
        <v>563</v>
      </c>
      <c r="G42" s="81" t="s">
        <v>504</v>
      </c>
      <c r="H42" s="30" t="s">
        <v>553</v>
      </c>
      <c r="I42" s="42" t="s">
        <v>581</v>
      </c>
      <c r="J42" s="29" t="s">
        <v>562</v>
      </c>
      <c r="K42" s="46" t="s">
        <v>564</v>
      </c>
      <c r="L42" s="30" t="s">
        <v>565</v>
      </c>
      <c r="M42" s="127">
        <v>46113</v>
      </c>
      <c r="N42" s="128">
        <v>46478</v>
      </c>
      <c r="O42" s="169"/>
      <c r="P42" s="170"/>
      <c r="Q42" s="170"/>
      <c r="R42" s="157"/>
    </row>
    <row r="43" spans="1:18" s="6" customFormat="1" ht="48" hidden="1" x14ac:dyDescent="0.45">
      <c r="A43" s="20"/>
      <c r="B43" s="7"/>
      <c r="C43" s="49" t="s">
        <v>137</v>
      </c>
      <c r="D43" s="30">
        <v>2</v>
      </c>
      <c r="E43" s="23"/>
      <c r="F43" s="104" t="s">
        <v>458</v>
      </c>
      <c r="G43" s="81" t="s">
        <v>505</v>
      </c>
      <c r="H43" s="30" t="s">
        <v>550</v>
      </c>
      <c r="I43" s="42" t="s">
        <v>582</v>
      </c>
      <c r="J43" s="29" t="s">
        <v>562</v>
      </c>
      <c r="K43" s="46" t="s">
        <v>249</v>
      </c>
      <c r="L43" s="30" t="s">
        <v>547</v>
      </c>
      <c r="M43" s="127">
        <v>46113</v>
      </c>
      <c r="N43" s="128">
        <v>46478</v>
      </c>
      <c r="O43" s="169"/>
      <c r="P43" s="170"/>
      <c r="Q43" s="170"/>
      <c r="R43" s="157"/>
    </row>
    <row r="44" spans="1:18" s="6" customFormat="1" ht="96" hidden="1" x14ac:dyDescent="0.45">
      <c r="A44" s="20"/>
      <c r="B44" s="7"/>
      <c r="C44" s="38" t="s">
        <v>138</v>
      </c>
      <c r="D44" s="30">
        <v>1</v>
      </c>
      <c r="E44" s="38" t="s">
        <v>32</v>
      </c>
      <c r="F44" s="104"/>
      <c r="G44" s="81" t="s">
        <v>336</v>
      </c>
      <c r="H44" s="30" t="s">
        <v>402</v>
      </c>
      <c r="I44" s="42" t="s">
        <v>581</v>
      </c>
      <c r="J44" s="29"/>
      <c r="K44" s="46" t="s">
        <v>285</v>
      </c>
      <c r="L44" s="30"/>
      <c r="M44" s="42"/>
      <c r="N44" s="129"/>
      <c r="O44" s="171"/>
      <c r="P44" s="30"/>
      <c r="Q44" s="30"/>
      <c r="R44" s="158"/>
    </row>
    <row r="45" spans="1:18" s="6" customFormat="1" ht="81" x14ac:dyDescent="0.45">
      <c r="A45" s="199"/>
      <c r="B45" s="200"/>
      <c r="C45" s="220" t="s">
        <v>139</v>
      </c>
      <c r="D45" s="216">
        <v>2</v>
      </c>
      <c r="E45" s="227"/>
      <c r="F45" s="204"/>
      <c r="G45" s="205" t="s">
        <v>337</v>
      </c>
      <c r="H45" s="202" t="s">
        <v>403</v>
      </c>
      <c r="I45" s="207" t="s">
        <v>583</v>
      </c>
      <c r="J45" s="206"/>
      <c r="K45" s="218" t="s">
        <v>414</v>
      </c>
      <c r="L45" s="202"/>
      <c r="M45" s="207"/>
      <c r="N45" s="210"/>
      <c r="O45" s="276" t="s">
        <v>587</v>
      </c>
      <c r="P45" s="277"/>
      <c r="Q45" s="258"/>
      <c r="R45" s="259"/>
    </row>
    <row r="46" spans="1:18" s="6" customFormat="1" ht="60" hidden="1" x14ac:dyDescent="0.45">
      <c r="A46" s="20"/>
      <c r="B46" s="7"/>
      <c r="C46" s="30" t="s">
        <v>27</v>
      </c>
      <c r="D46" s="38"/>
      <c r="E46" s="33" t="s">
        <v>63</v>
      </c>
      <c r="F46" s="104"/>
      <c r="G46" s="82" t="s">
        <v>338</v>
      </c>
      <c r="H46" s="35" t="s">
        <v>248</v>
      </c>
      <c r="I46" s="130" t="s">
        <v>581</v>
      </c>
      <c r="J46" s="33"/>
      <c r="K46" s="41" t="s">
        <v>121</v>
      </c>
      <c r="L46" s="33"/>
      <c r="M46" s="130"/>
      <c r="N46" s="131"/>
      <c r="O46" s="172"/>
      <c r="P46" s="33"/>
      <c r="Q46" s="33"/>
      <c r="R46" s="159"/>
    </row>
    <row r="47" spans="1:18" s="6" customFormat="1" ht="15" hidden="1" customHeight="1" x14ac:dyDescent="0.45">
      <c r="A47" s="19"/>
      <c r="B47" s="9" t="s">
        <v>28</v>
      </c>
      <c r="C47" s="25"/>
      <c r="D47" s="25"/>
      <c r="E47" s="32"/>
      <c r="F47" s="32"/>
      <c r="G47" s="32"/>
      <c r="H47" s="55"/>
      <c r="I47" s="55"/>
      <c r="J47" s="55"/>
      <c r="K47" s="55"/>
      <c r="L47" s="71"/>
      <c r="M47" s="71"/>
      <c r="N47" s="121"/>
      <c r="O47" s="173"/>
      <c r="P47" s="174"/>
      <c r="Q47" s="174"/>
      <c r="R47" s="175"/>
    </row>
    <row r="48" spans="1:18" s="6" customFormat="1" ht="171.6" hidden="1" customHeight="1" x14ac:dyDescent="0.45">
      <c r="A48" s="20"/>
      <c r="B48" s="5"/>
      <c r="C48" s="36" t="s">
        <v>29</v>
      </c>
      <c r="D48" s="12">
        <v>1</v>
      </c>
      <c r="E48" s="36" t="s">
        <v>8</v>
      </c>
      <c r="F48" s="103"/>
      <c r="G48" s="73" t="s">
        <v>476</v>
      </c>
      <c r="H48" s="37" t="s">
        <v>247</v>
      </c>
      <c r="I48" s="132" t="s">
        <v>581</v>
      </c>
      <c r="J48" s="37"/>
      <c r="K48" s="64" t="s">
        <v>304</v>
      </c>
      <c r="L48" s="12"/>
      <c r="M48" s="132"/>
      <c r="N48" s="133"/>
      <c r="O48" s="168"/>
      <c r="P48" s="12"/>
      <c r="Q48" s="12"/>
      <c r="R48" s="156"/>
    </row>
    <row r="49" spans="1:21" s="8" customFormat="1" ht="83.25" customHeight="1" x14ac:dyDescent="0.45">
      <c r="A49" s="211"/>
      <c r="B49" s="212"/>
      <c r="C49" s="220" t="s">
        <v>293</v>
      </c>
      <c r="D49" s="227">
        <v>2</v>
      </c>
      <c r="E49" s="227"/>
      <c r="F49" s="204"/>
      <c r="G49" s="228" t="s">
        <v>339</v>
      </c>
      <c r="H49" s="229" t="s">
        <v>246</v>
      </c>
      <c r="I49" s="207" t="s">
        <v>583</v>
      </c>
      <c r="J49" s="206"/>
      <c r="K49" s="213" t="s">
        <v>189</v>
      </c>
      <c r="L49" s="202"/>
      <c r="M49" s="207"/>
      <c r="N49" s="210"/>
      <c r="O49" s="276" t="s">
        <v>586</v>
      </c>
      <c r="P49" s="277"/>
      <c r="Q49" s="258"/>
      <c r="R49" s="259"/>
      <c r="T49" s="6"/>
      <c r="U49" s="6"/>
    </row>
    <row r="50" spans="1:21" s="6" customFormat="1" ht="81" x14ac:dyDescent="0.45">
      <c r="A50" s="199"/>
      <c r="B50" s="200"/>
      <c r="C50" s="216" t="s">
        <v>116</v>
      </c>
      <c r="D50" s="202">
        <v>1</v>
      </c>
      <c r="E50" s="216" t="s">
        <v>118</v>
      </c>
      <c r="F50" s="204"/>
      <c r="G50" s="228" t="s">
        <v>340</v>
      </c>
      <c r="H50" s="206" t="s">
        <v>261</v>
      </c>
      <c r="I50" s="207" t="s">
        <v>583</v>
      </c>
      <c r="J50" s="206"/>
      <c r="K50" s="213" t="s">
        <v>262</v>
      </c>
      <c r="L50" s="202"/>
      <c r="M50" s="207"/>
      <c r="N50" s="210"/>
      <c r="O50" s="276" t="s">
        <v>586</v>
      </c>
      <c r="P50" s="277"/>
      <c r="Q50" s="258"/>
      <c r="R50" s="259"/>
    </row>
    <row r="51" spans="1:21" s="6" customFormat="1" ht="64.8" x14ac:dyDescent="0.45">
      <c r="A51" s="199"/>
      <c r="B51" s="200"/>
      <c r="C51" s="220" t="s">
        <v>260</v>
      </c>
      <c r="D51" s="216">
        <v>1</v>
      </c>
      <c r="E51" s="226"/>
      <c r="F51" s="204"/>
      <c r="G51" s="228" t="s">
        <v>341</v>
      </c>
      <c r="H51" s="206" t="s">
        <v>259</v>
      </c>
      <c r="I51" s="207" t="s">
        <v>583</v>
      </c>
      <c r="J51" s="206"/>
      <c r="K51" s="218" t="s">
        <v>263</v>
      </c>
      <c r="L51" s="202"/>
      <c r="M51" s="207"/>
      <c r="N51" s="210"/>
      <c r="O51" s="276" t="s">
        <v>586</v>
      </c>
      <c r="P51" s="277"/>
      <c r="Q51" s="258"/>
      <c r="R51" s="259"/>
    </row>
    <row r="52" spans="1:21" s="6" customFormat="1" ht="48" hidden="1" x14ac:dyDescent="0.45">
      <c r="A52" s="20"/>
      <c r="B52" s="7"/>
      <c r="C52" s="38" t="s">
        <v>130</v>
      </c>
      <c r="D52" s="38">
        <v>1</v>
      </c>
      <c r="E52" s="17" t="s">
        <v>9</v>
      </c>
      <c r="F52" s="104"/>
      <c r="G52" s="75" t="s">
        <v>477</v>
      </c>
      <c r="H52" s="29" t="s">
        <v>432</v>
      </c>
      <c r="I52" s="42" t="s">
        <v>581</v>
      </c>
      <c r="J52" s="29"/>
      <c r="K52" s="65" t="s">
        <v>286</v>
      </c>
      <c r="L52" s="29"/>
      <c r="M52" s="42"/>
      <c r="N52" s="129"/>
      <c r="O52" s="171"/>
      <c r="P52" s="30"/>
      <c r="Q52" s="30"/>
      <c r="R52" s="158"/>
    </row>
    <row r="53" spans="1:21" s="6" customFormat="1" ht="215.4" x14ac:dyDescent="0.45">
      <c r="A53" s="199"/>
      <c r="B53" s="200"/>
      <c r="C53" s="220" t="s">
        <v>140</v>
      </c>
      <c r="D53" s="216">
        <v>2</v>
      </c>
      <c r="E53" s="229"/>
      <c r="F53" s="204"/>
      <c r="G53" s="228" t="s">
        <v>342</v>
      </c>
      <c r="H53" s="206" t="s">
        <v>585</v>
      </c>
      <c r="I53" s="207" t="s">
        <v>583</v>
      </c>
      <c r="J53" s="206"/>
      <c r="K53" s="230"/>
      <c r="L53" s="206"/>
      <c r="M53" s="207"/>
      <c r="N53" s="210"/>
      <c r="O53" s="276" t="s">
        <v>586</v>
      </c>
      <c r="P53" s="277"/>
      <c r="Q53" s="258"/>
      <c r="R53" s="259"/>
    </row>
    <row r="54" spans="1:21" s="6" customFormat="1" ht="108.6" hidden="1" customHeight="1" x14ac:dyDescent="0.45">
      <c r="A54" s="20"/>
      <c r="B54" s="7"/>
      <c r="C54" s="38" t="s">
        <v>117</v>
      </c>
      <c r="D54" s="30">
        <v>1</v>
      </c>
      <c r="E54" s="45" t="s">
        <v>97</v>
      </c>
      <c r="F54" s="104"/>
      <c r="G54" s="75" t="s">
        <v>478</v>
      </c>
      <c r="H54" s="72" t="s">
        <v>305</v>
      </c>
      <c r="I54" s="42" t="s">
        <v>581</v>
      </c>
      <c r="J54" s="29"/>
      <c r="K54" s="45" t="s">
        <v>182</v>
      </c>
      <c r="L54" s="30"/>
      <c r="M54" s="42"/>
      <c r="N54" s="129"/>
      <c r="O54" s="171"/>
      <c r="P54" s="30"/>
      <c r="Q54" s="30"/>
      <c r="R54" s="158"/>
    </row>
    <row r="55" spans="1:21" s="6" customFormat="1" ht="64.8" x14ac:dyDescent="0.45">
      <c r="A55" s="199"/>
      <c r="B55" s="200"/>
      <c r="C55" s="201" t="s">
        <v>141</v>
      </c>
      <c r="D55" s="202">
        <v>2</v>
      </c>
      <c r="E55" s="231"/>
      <c r="F55" s="204"/>
      <c r="G55" s="228" t="s">
        <v>343</v>
      </c>
      <c r="H55" s="232" t="s">
        <v>209</v>
      </c>
      <c r="I55" s="207" t="s">
        <v>583</v>
      </c>
      <c r="J55" s="206"/>
      <c r="K55" s="213"/>
      <c r="L55" s="202"/>
      <c r="M55" s="207"/>
      <c r="N55" s="210"/>
      <c r="O55" s="276" t="s">
        <v>586</v>
      </c>
      <c r="P55" s="277"/>
      <c r="Q55" s="258"/>
      <c r="R55" s="259"/>
    </row>
    <row r="56" spans="1:21" s="6" customFormat="1" ht="64.8" x14ac:dyDescent="0.45">
      <c r="A56" s="199"/>
      <c r="B56" s="200"/>
      <c r="C56" s="201" t="s">
        <v>117</v>
      </c>
      <c r="D56" s="227">
        <v>2</v>
      </c>
      <c r="E56" s="231"/>
      <c r="F56" s="204"/>
      <c r="G56" s="228" t="s">
        <v>344</v>
      </c>
      <c r="H56" s="232" t="s">
        <v>210</v>
      </c>
      <c r="I56" s="207" t="s">
        <v>583</v>
      </c>
      <c r="J56" s="229"/>
      <c r="K56" s="213"/>
      <c r="L56" s="202"/>
      <c r="M56" s="207"/>
      <c r="N56" s="210"/>
      <c r="O56" s="276" t="s">
        <v>586</v>
      </c>
      <c r="P56" s="277"/>
      <c r="Q56" s="258"/>
      <c r="R56" s="259"/>
    </row>
    <row r="57" spans="1:21" s="6" customFormat="1" ht="63" customHeight="1" x14ac:dyDescent="0.45">
      <c r="A57" s="199"/>
      <c r="B57" s="200"/>
      <c r="C57" s="220"/>
      <c r="D57" s="227">
        <v>2</v>
      </c>
      <c r="E57" s="227"/>
      <c r="F57" s="204"/>
      <c r="G57" s="205" t="s">
        <v>451</v>
      </c>
      <c r="H57" s="232" t="s">
        <v>440</v>
      </c>
      <c r="I57" s="207" t="s">
        <v>583</v>
      </c>
      <c r="J57" s="206"/>
      <c r="K57" s="213" t="s">
        <v>441</v>
      </c>
      <c r="L57" s="202"/>
      <c r="M57" s="214"/>
      <c r="N57" s="215"/>
      <c r="O57" s="278" t="s">
        <v>586</v>
      </c>
      <c r="P57" s="279"/>
      <c r="Q57" s="258"/>
      <c r="R57" s="259"/>
    </row>
    <row r="58" spans="1:21" s="6" customFormat="1" ht="96" hidden="1" x14ac:dyDescent="0.45">
      <c r="A58" s="20"/>
      <c r="B58" s="7"/>
      <c r="C58" s="34" t="s">
        <v>160</v>
      </c>
      <c r="D58" s="23">
        <v>1</v>
      </c>
      <c r="E58" s="34" t="s">
        <v>161</v>
      </c>
      <c r="F58" s="104"/>
      <c r="G58" s="75" t="s">
        <v>345</v>
      </c>
      <c r="H58" s="30" t="s">
        <v>306</v>
      </c>
      <c r="I58" s="252" t="s">
        <v>581</v>
      </c>
      <c r="J58" s="15"/>
      <c r="K58" s="67" t="s">
        <v>183</v>
      </c>
      <c r="L58" s="30"/>
      <c r="M58" s="42"/>
      <c r="N58" s="129"/>
      <c r="O58" s="171"/>
      <c r="P58" s="30"/>
      <c r="Q58" s="30"/>
      <c r="R58" s="158"/>
    </row>
    <row r="59" spans="1:21" s="6" customFormat="1" ht="64.8" x14ac:dyDescent="0.45">
      <c r="A59" s="199"/>
      <c r="B59" s="200"/>
      <c r="C59" s="201" t="s">
        <v>213</v>
      </c>
      <c r="D59" s="202">
        <v>2</v>
      </c>
      <c r="E59" s="226"/>
      <c r="F59" s="204"/>
      <c r="G59" s="228" t="s">
        <v>346</v>
      </c>
      <c r="H59" s="202" t="s">
        <v>211</v>
      </c>
      <c r="I59" s="207" t="s">
        <v>583</v>
      </c>
      <c r="J59" s="206"/>
      <c r="K59" s="213"/>
      <c r="L59" s="202"/>
      <c r="M59" s="207"/>
      <c r="N59" s="210"/>
      <c r="O59" s="276" t="s">
        <v>586</v>
      </c>
      <c r="P59" s="277"/>
      <c r="Q59" s="258"/>
      <c r="R59" s="259"/>
    </row>
    <row r="60" spans="1:21" s="6" customFormat="1" ht="64.8" x14ac:dyDescent="0.45">
      <c r="A60" s="199"/>
      <c r="B60" s="200"/>
      <c r="C60" s="201" t="s">
        <v>160</v>
      </c>
      <c r="D60" s="202">
        <v>2</v>
      </c>
      <c r="E60" s="226"/>
      <c r="F60" s="204"/>
      <c r="G60" s="233" t="s">
        <v>479</v>
      </c>
      <c r="H60" s="226" t="s">
        <v>212</v>
      </c>
      <c r="I60" s="253" t="s">
        <v>583</v>
      </c>
      <c r="J60" s="203"/>
      <c r="K60" s="235"/>
      <c r="L60" s="216"/>
      <c r="M60" s="219"/>
      <c r="N60" s="236"/>
      <c r="O60" s="282" t="s">
        <v>586</v>
      </c>
      <c r="P60" s="283"/>
      <c r="Q60" s="258"/>
      <c r="R60" s="259"/>
    </row>
    <row r="61" spans="1:21" s="6" customFormat="1" ht="58.5" customHeight="1" x14ac:dyDescent="0.45">
      <c r="A61" s="199"/>
      <c r="B61" s="200"/>
      <c r="C61" s="220"/>
      <c r="D61" s="227">
        <v>2</v>
      </c>
      <c r="E61" s="234"/>
      <c r="F61" s="204"/>
      <c r="G61" s="205" t="s">
        <v>459</v>
      </c>
      <c r="H61" s="232" t="s">
        <v>464</v>
      </c>
      <c r="I61" s="254" t="s">
        <v>583</v>
      </c>
      <c r="J61" s="241"/>
      <c r="K61" s="213" t="s">
        <v>465</v>
      </c>
      <c r="L61" s="202"/>
      <c r="M61" s="214"/>
      <c r="N61" s="215"/>
      <c r="O61" s="278" t="s">
        <v>586</v>
      </c>
      <c r="P61" s="279"/>
      <c r="Q61" s="258"/>
      <c r="R61" s="259"/>
    </row>
    <row r="62" spans="1:21" s="6" customFormat="1" ht="15" hidden="1" customHeight="1" x14ac:dyDescent="0.45">
      <c r="A62" s="19"/>
      <c r="B62" s="9" t="s">
        <v>34</v>
      </c>
      <c r="C62" s="25"/>
      <c r="D62" s="25"/>
      <c r="E62" s="32"/>
      <c r="F62" s="32"/>
      <c r="G62" s="32"/>
      <c r="H62" s="55"/>
      <c r="I62" s="55"/>
      <c r="J62" s="55"/>
      <c r="K62" s="55"/>
      <c r="L62" s="71"/>
      <c r="M62" s="71"/>
      <c r="N62" s="121"/>
      <c r="O62" s="173"/>
      <c r="P62" s="174"/>
      <c r="Q62" s="174"/>
      <c r="R62" s="175"/>
    </row>
    <row r="63" spans="1:21" s="6" customFormat="1" ht="216" hidden="1" x14ac:dyDescent="0.45">
      <c r="A63" s="20"/>
      <c r="B63" s="7"/>
      <c r="C63" s="12" t="s">
        <v>35</v>
      </c>
      <c r="D63" s="12"/>
      <c r="E63" s="12" t="s">
        <v>98</v>
      </c>
      <c r="F63" s="103"/>
      <c r="G63" s="73" t="s">
        <v>480</v>
      </c>
      <c r="H63" s="37" t="s">
        <v>404</v>
      </c>
      <c r="I63" s="132" t="s">
        <v>581</v>
      </c>
      <c r="J63" s="12" t="s">
        <v>165</v>
      </c>
      <c r="K63" s="64" t="s">
        <v>415</v>
      </c>
      <c r="L63" s="12"/>
      <c r="M63" s="132"/>
      <c r="N63" s="133"/>
      <c r="O63" s="168"/>
      <c r="P63" s="12"/>
      <c r="Q63" s="12"/>
      <c r="R63" s="156"/>
    </row>
    <row r="64" spans="1:21" s="6" customFormat="1" ht="147.6" hidden="1" customHeight="1" x14ac:dyDescent="0.45">
      <c r="A64" s="20"/>
      <c r="B64" s="7"/>
      <c r="C64" s="34" t="s">
        <v>53</v>
      </c>
      <c r="D64" s="23">
        <v>1</v>
      </c>
      <c r="E64" s="34" t="s">
        <v>52</v>
      </c>
      <c r="F64" s="104"/>
      <c r="G64" s="75" t="s">
        <v>347</v>
      </c>
      <c r="H64" s="29" t="s">
        <v>307</v>
      </c>
      <c r="I64" s="42" t="s">
        <v>581</v>
      </c>
      <c r="J64" s="30"/>
      <c r="K64" s="48" t="s">
        <v>416</v>
      </c>
      <c r="L64" s="29"/>
      <c r="M64" s="42"/>
      <c r="N64" s="129"/>
      <c r="O64" s="171"/>
      <c r="P64" s="30"/>
      <c r="Q64" s="30"/>
      <c r="R64" s="158"/>
    </row>
    <row r="65" spans="1:18" s="6" customFormat="1" ht="60" hidden="1" x14ac:dyDescent="0.45">
      <c r="A65" s="20"/>
      <c r="B65" s="7"/>
      <c r="C65" s="23" t="s">
        <v>142</v>
      </c>
      <c r="D65" s="23">
        <v>2</v>
      </c>
      <c r="E65" s="23"/>
      <c r="F65" s="104"/>
      <c r="G65" s="75" t="s">
        <v>348</v>
      </c>
      <c r="H65" s="29" t="s">
        <v>245</v>
      </c>
      <c r="I65" s="42" t="s">
        <v>581</v>
      </c>
      <c r="J65" s="30"/>
      <c r="K65" s="48"/>
      <c r="L65" s="30"/>
      <c r="M65" s="42"/>
      <c r="N65" s="129"/>
      <c r="O65" s="171"/>
      <c r="P65" s="30"/>
      <c r="Q65" s="30"/>
      <c r="R65" s="158"/>
    </row>
    <row r="66" spans="1:18" s="6" customFormat="1" ht="109.2" hidden="1" customHeight="1" x14ac:dyDescent="0.45">
      <c r="A66" s="20"/>
      <c r="B66" s="7"/>
      <c r="C66" s="30" t="s">
        <v>54</v>
      </c>
      <c r="D66" s="30"/>
      <c r="E66" s="30" t="s">
        <v>10</v>
      </c>
      <c r="F66" s="104"/>
      <c r="G66" s="76" t="s">
        <v>349</v>
      </c>
      <c r="H66" s="30" t="s">
        <v>270</v>
      </c>
      <c r="I66" s="130" t="s">
        <v>581</v>
      </c>
      <c r="J66" s="29" t="s">
        <v>271</v>
      </c>
      <c r="K66" s="46" t="s">
        <v>151</v>
      </c>
      <c r="L66" s="38"/>
      <c r="M66" s="93"/>
      <c r="N66" s="134"/>
      <c r="O66" s="176"/>
      <c r="P66" s="38"/>
      <c r="Q66" s="38"/>
      <c r="R66" s="160"/>
    </row>
    <row r="67" spans="1:18" s="6" customFormat="1" ht="15" hidden="1" customHeight="1" x14ac:dyDescent="0.45">
      <c r="A67" s="20"/>
      <c r="B67" s="3" t="s">
        <v>36</v>
      </c>
      <c r="C67" s="26"/>
      <c r="D67" s="26"/>
      <c r="E67" s="31"/>
      <c r="F67" s="31"/>
      <c r="G67" s="31"/>
      <c r="H67" s="31"/>
      <c r="I67" s="70"/>
      <c r="J67" s="31"/>
      <c r="K67" s="31"/>
      <c r="L67" s="120"/>
      <c r="M67" s="120"/>
      <c r="N67" s="122"/>
      <c r="O67" s="177"/>
      <c r="P67" s="178"/>
      <c r="Q67" s="178"/>
      <c r="R67" s="179"/>
    </row>
    <row r="68" spans="1:18" s="8" customFormat="1" ht="132" hidden="1" x14ac:dyDescent="0.45">
      <c r="A68" s="20"/>
      <c r="B68" s="7"/>
      <c r="C68" s="13" t="s">
        <v>37</v>
      </c>
      <c r="D68" s="13"/>
      <c r="E68" s="13" t="s">
        <v>31</v>
      </c>
      <c r="F68" s="105"/>
      <c r="G68" s="74" t="s">
        <v>481</v>
      </c>
      <c r="H68" s="13" t="s">
        <v>244</v>
      </c>
      <c r="I68" s="255" t="s">
        <v>582</v>
      </c>
      <c r="J68" s="14"/>
      <c r="K68" s="47" t="s">
        <v>287</v>
      </c>
      <c r="L68" s="36"/>
      <c r="M68" s="135"/>
      <c r="N68" s="136"/>
      <c r="O68" s="180"/>
      <c r="P68" s="36"/>
      <c r="Q68" s="36"/>
      <c r="R68" s="161"/>
    </row>
    <row r="69" spans="1:18" s="8" customFormat="1" ht="15" hidden="1" customHeight="1" x14ac:dyDescent="0.45">
      <c r="A69" s="19"/>
      <c r="B69" s="9" t="s">
        <v>38</v>
      </c>
      <c r="C69" s="25"/>
      <c r="D69" s="25"/>
      <c r="E69" s="32"/>
      <c r="F69" s="32"/>
      <c r="G69" s="51"/>
      <c r="H69" s="32"/>
      <c r="I69" s="55"/>
      <c r="J69" s="32"/>
      <c r="K69" s="32"/>
      <c r="L69" s="51"/>
      <c r="M69" s="51"/>
      <c r="N69" s="123"/>
      <c r="O69" s="181"/>
      <c r="P69" s="182"/>
      <c r="Q69" s="182"/>
      <c r="R69" s="183"/>
    </row>
    <row r="70" spans="1:18" s="6" customFormat="1" ht="132" hidden="1" x14ac:dyDescent="0.45">
      <c r="A70" s="20"/>
      <c r="B70" s="7"/>
      <c r="C70" s="12" t="s">
        <v>40</v>
      </c>
      <c r="D70" s="12"/>
      <c r="E70" s="12" t="s">
        <v>51</v>
      </c>
      <c r="F70" s="103"/>
      <c r="G70" s="155" t="s">
        <v>460</v>
      </c>
      <c r="H70" s="12" t="s">
        <v>466</v>
      </c>
      <c r="I70" s="132" t="s">
        <v>581</v>
      </c>
      <c r="J70" s="37"/>
      <c r="K70" s="64" t="s">
        <v>417</v>
      </c>
      <c r="L70" s="12"/>
      <c r="M70" s="127">
        <v>46113</v>
      </c>
      <c r="N70" s="128"/>
      <c r="O70" s="169"/>
      <c r="P70" s="170"/>
      <c r="Q70" s="170"/>
      <c r="R70" s="157"/>
    </row>
    <row r="71" spans="1:18" s="6" customFormat="1" ht="113.4" x14ac:dyDescent="0.45">
      <c r="A71" s="199"/>
      <c r="B71" s="200"/>
      <c r="C71" s="216" t="s">
        <v>39</v>
      </c>
      <c r="D71" s="202">
        <v>1</v>
      </c>
      <c r="E71" s="216" t="s">
        <v>11</v>
      </c>
      <c r="F71" s="204"/>
      <c r="G71" s="228" t="s">
        <v>482</v>
      </c>
      <c r="H71" s="202" t="s">
        <v>405</v>
      </c>
      <c r="I71" s="207" t="s">
        <v>583</v>
      </c>
      <c r="J71" s="206"/>
      <c r="K71" s="213" t="s">
        <v>243</v>
      </c>
      <c r="L71" s="202"/>
      <c r="M71" s="207"/>
      <c r="N71" s="210"/>
      <c r="O71" s="276" t="s">
        <v>586</v>
      </c>
      <c r="P71" s="277"/>
      <c r="Q71" s="258"/>
      <c r="R71" s="259"/>
    </row>
    <row r="72" spans="1:18" s="6" customFormat="1" ht="72" hidden="1" x14ac:dyDescent="0.45">
      <c r="A72" s="20"/>
      <c r="B72" s="7"/>
      <c r="C72" s="50" t="s">
        <v>39</v>
      </c>
      <c r="D72" s="30">
        <v>2</v>
      </c>
      <c r="E72" s="34"/>
      <c r="F72" s="104"/>
      <c r="G72" s="75" t="s">
        <v>483</v>
      </c>
      <c r="H72" s="30" t="s">
        <v>406</v>
      </c>
      <c r="I72" s="42" t="s">
        <v>582</v>
      </c>
      <c r="J72" s="29"/>
      <c r="K72" s="46" t="s">
        <v>200</v>
      </c>
      <c r="L72" s="30"/>
      <c r="M72" s="42"/>
      <c r="N72" s="129"/>
      <c r="O72" s="171"/>
      <c r="P72" s="30"/>
      <c r="Q72" s="30"/>
      <c r="R72" s="158"/>
    </row>
    <row r="73" spans="1:18" s="6" customFormat="1" ht="48" hidden="1" x14ac:dyDescent="0.45">
      <c r="A73" s="20"/>
      <c r="B73" s="7"/>
      <c r="C73" s="30" t="s">
        <v>57</v>
      </c>
      <c r="D73" s="30"/>
      <c r="E73" s="30" t="s">
        <v>12</v>
      </c>
      <c r="F73" s="104"/>
      <c r="G73" s="75" t="s">
        <v>350</v>
      </c>
      <c r="H73" s="30" t="s">
        <v>407</v>
      </c>
      <c r="I73" s="42" t="s">
        <v>581</v>
      </c>
      <c r="J73" s="30"/>
      <c r="K73" s="46" t="s">
        <v>418</v>
      </c>
      <c r="L73" s="30"/>
      <c r="M73" s="42"/>
      <c r="N73" s="129"/>
      <c r="O73" s="171"/>
      <c r="P73" s="30"/>
      <c r="Q73" s="30"/>
      <c r="R73" s="158"/>
    </row>
    <row r="74" spans="1:18" s="6" customFormat="1" ht="94.2" hidden="1" customHeight="1" x14ac:dyDescent="0.45">
      <c r="A74" s="20"/>
      <c r="B74" s="7"/>
      <c r="C74" s="30" t="s">
        <v>58</v>
      </c>
      <c r="D74" s="30"/>
      <c r="E74" s="30" t="s">
        <v>55</v>
      </c>
      <c r="F74" s="104"/>
      <c r="G74" s="75" t="s">
        <v>351</v>
      </c>
      <c r="H74" s="30" t="s">
        <v>408</v>
      </c>
      <c r="I74" s="42" t="s">
        <v>581</v>
      </c>
      <c r="J74" s="29"/>
      <c r="K74" s="46" t="s">
        <v>419</v>
      </c>
      <c r="L74" s="30"/>
      <c r="M74" s="42"/>
      <c r="N74" s="129"/>
      <c r="O74" s="171"/>
      <c r="P74" s="30"/>
      <c r="Q74" s="30"/>
      <c r="R74" s="158"/>
    </row>
    <row r="75" spans="1:18" s="6" customFormat="1" ht="72" hidden="1" x14ac:dyDescent="0.45">
      <c r="A75" s="20"/>
      <c r="B75" s="7"/>
      <c r="C75" s="38" t="s">
        <v>59</v>
      </c>
      <c r="D75" s="30">
        <v>1</v>
      </c>
      <c r="E75" s="38" t="s">
        <v>0</v>
      </c>
      <c r="F75" s="104"/>
      <c r="G75" s="75" t="s">
        <v>352</v>
      </c>
      <c r="H75" s="30" t="s">
        <v>242</v>
      </c>
      <c r="I75" s="42" t="s">
        <v>581</v>
      </c>
      <c r="J75" s="30"/>
      <c r="K75" s="46" t="s">
        <v>122</v>
      </c>
      <c r="L75" s="30"/>
      <c r="M75" s="42"/>
      <c r="N75" s="129"/>
      <c r="O75" s="171"/>
      <c r="P75" s="30"/>
      <c r="Q75" s="30"/>
      <c r="R75" s="158"/>
    </row>
    <row r="76" spans="1:18" s="6" customFormat="1" ht="64.8" x14ac:dyDescent="0.45">
      <c r="A76" s="199"/>
      <c r="B76" s="200"/>
      <c r="C76" s="220" t="s">
        <v>143</v>
      </c>
      <c r="D76" s="202">
        <v>2</v>
      </c>
      <c r="E76" s="227"/>
      <c r="F76" s="204"/>
      <c r="G76" s="228" t="s">
        <v>353</v>
      </c>
      <c r="H76" s="202" t="s">
        <v>241</v>
      </c>
      <c r="I76" s="207" t="s">
        <v>583</v>
      </c>
      <c r="J76" s="202"/>
      <c r="K76" s="213"/>
      <c r="L76" s="202"/>
      <c r="M76" s="207"/>
      <c r="N76" s="210"/>
      <c r="O76" s="276" t="s">
        <v>587</v>
      </c>
      <c r="P76" s="277"/>
      <c r="Q76" s="258"/>
      <c r="R76" s="259"/>
    </row>
    <row r="77" spans="1:18" s="6" customFormat="1" ht="48" hidden="1" x14ac:dyDescent="0.45">
      <c r="A77" s="20"/>
      <c r="B77" s="7"/>
      <c r="C77" s="38" t="s">
        <v>60</v>
      </c>
      <c r="D77" s="30">
        <v>1</v>
      </c>
      <c r="E77" s="30" t="s">
        <v>56</v>
      </c>
      <c r="F77" s="104"/>
      <c r="G77" s="75" t="s">
        <v>354</v>
      </c>
      <c r="H77" s="30" t="s">
        <v>272</v>
      </c>
      <c r="I77" s="42" t="s">
        <v>581</v>
      </c>
      <c r="J77" s="29"/>
      <c r="K77" s="46" t="s">
        <v>123</v>
      </c>
      <c r="L77" s="30"/>
      <c r="M77" s="42"/>
      <c r="N77" s="129"/>
      <c r="O77" s="171"/>
      <c r="P77" s="30"/>
      <c r="Q77" s="30"/>
      <c r="R77" s="158"/>
    </row>
    <row r="78" spans="1:18" s="6" customFormat="1" ht="375.75" customHeight="1" x14ac:dyDescent="0.45">
      <c r="A78" s="199"/>
      <c r="B78" s="200"/>
      <c r="C78" s="203"/>
      <c r="D78" s="202">
        <v>2</v>
      </c>
      <c r="E78" s="217" t="s">
        <v>449</v>
      </c>
      <c r="F78" s="204"/>
      <c r="G78" s="205" t="s">
        <v>461</v>
      </c>
      <c r="H78" s="202" t="s">
        <v>454</v>
      </c>
      <c r="I78" s="207" t="s">
        <v>583</v>
      </c>
      <c r="J78" s="206"/>
      <c r="K78" s="213" t="s">
        <v>452</v>
      </c>
      <c r="L78" s="202"/>
      <c r="M78" s="214"/>
      <c r="N78" s="215"/>
      <c r="O78" s="278" t="s">
        <v>588</v>
      </c>
      <c r="P78" s="279"/>
      <c r="Q78" s="258"/>
      <c r="R78" s="260"/>
    </row>
    <row r="79" spans="1:18" s="6" customFormat="1" ht="64.8" x14ac:dyDescent="0.45">
      <c r="A79" s="199"/>
      <c r="B79" s="200"/>
      <c r="C79" s="203"/>
      <c r="D79" s="202">
        <v>3</v>
      </c>
      <c r="E79" s="203"/>
      <c r="F79" s="204"/>
      <c r="G79" s="205" t="s">
        <v>462</v>
      </c>
      <c r="H79" s="202" t="s">
        <v>450</v>
      </c>
      <c r="I79" s="207" t="s">
        <v>583</v>
      </c>
      <c r="J79" s="206"/>
      <c r="K79" s="213" t="s">
        <v>453</v>
      </c>
      <c r="L79" s="202"/>
      <c r="M79" s="214"/>
      <c r="N79" s="215"/>
      <c r="O79" s="278" t="s">
        <v>588</v>
      </c>
      <c r="P79" s="279"/>
      <c r="Q79" s="258"/>
      <c r="R79" s="260"/>
    </row>
    <row r="80" spans="1:18" s="8" customFormat="1" ht="72" hidden="1" x14ac:dyDescent="0.45">
      <c r="A80" s="20"/>
      <c r="B80" s="7"/>
      <c r="C80" s="30" t="s">
        <v>61</v>
      </c>
      <c r="D80" s="30"/>
      <c r="E80" s="30" t="s">
        <v>13</v>
      </c>
      <c r="F80" s="104"/>
      <c r="G80" s="75" t="s">
        <v>355</v>
      </c>
      <c r="H80" s="30" t="s">
        <v>308</v>
      </c>
      <c r="I80" s="42" t="s">
        <v>581</v>
      </c>
      <c r="J80" s="15"/>
      <c r="K80" s="48" t="s">
        <v>124</v>
      </c>
      <c r="L80" s="30"/>
      <c r="M80" s="42"/>
      <c r="N80" s="129"/>
      <c r="O80" s="171"/>
      <c r="P80" s="30"/>
      <c r="Q80" s="30"/>
      <c r="R80" s="158"/>
    </row>
    <row r="81" spans="1:21" s="8" customFormat="1" ht="98.1" hidden="1" customHeight="1" x14ac:dyDescent="0.45">
      <c r="A81" s="20"/>
      <c r="B81" s="7"/>
      <c r="C81" s="30" t="s">
        <v>105</v>
      </c>
      <c r="D81" s="30"/>
      <c r="E81" s="30" t="s">
        <v>64</v>
      </c>
      <c r="F81" s="104"/>
      <c r="G81" s="101" t="s">
        <v>463</v>
      </c>
      <c r="H81" s="30" t="s">
        <v>554</v>
      </c>
      <c r="I81" s="42" t="s">
        <v>581</v>
      </c>
      <c r="J81" s="15"/>
      <c r="K81" s="48" t="s">
        <v>420</v>
      </c>
      <c r="L81" s="38"/>
      <c r="M81" s="127">
        <v>46113</v>
      </c>
      <c r="N81" s="128"/>
      <c r="O81" s="169"/>
      <c r="P81" s="170"/>
      <c r="Q81" s="170"/>
      <c r="R81" s="157"/>
    </row>
    <row r="82" spans="1:21" s="6" customFormat="1" ht="15" hidden="1" customHeight="1" x14ac:dyDescent="0.45">
      <c r="A82" s="19"/>
      <c r="B82" s="9" t="s">
        <v>76</v>
      </c>
      <c r="C82" s="25"/>
      <c r="D82" s="25"/>
      <c r="E82" s="32"/>
      <c r="F82" s="32"/>
      <c r="G82" s="32"/>
      <c r="H82" s="55"/>
      <c r="I82" s="55"/>
      <c r="J82" s="55"/>
      <c r="K82" s="55"/>
      <c r="L82" s="71"/>
      <c r="M82" s="71"/>
      <c r="N82" s="121"/>
      <c r="O82" s="173"/>
      <c r="P82" s="174"/>
      <c r="Q82" s="174"/>
      <c r="R82" s="175"/>
    </row>
    <row r="83" spans="1:21" s="8" customFormat="1" ht="180" hidden="1" x14ac:dyDescent="0.45">
      <c r="A83" s="20"/>
      <c r="B83" s="7"/>
      <c r="C83" s="36" t="s">
        <v>41</v>
      </c>
      <c r="D83" s="12">
        <v>1</v>
      </c>
      <c r="E83" s="36" t="s">
        <v>88</v>
      </c>
      <c r="F83" s="103"/>
      <c r="G83" s="73" t="s">
        <v>484</v>
      </c>
      <c r="H83" s="37" t="s">
        <v>409</v>
      </c>
      <c r="I83" s="135" t="s">
        <v>581</v>
      </c>
      <c r="J83" s="12" t="s">
        <v>173</v>
      </c>
      <c r="K83" s="64" t="s">
        <v>288</v>
      </c>
      <c r="L83" s="12"/>
      <c r="M83" s="132"/>
      <c r="N83" s="133"/>
      <c r="O83" s="168"/>
      <c r="P83" s="12"/>
      <c r="Q83" s="12"/>
      <c r="R83" s="156"/>
    </row>
    <row r="84" spans="1:21" s="8" customFormat="1" ht="198" hidden="1" customHeight="1" x14ac:dyDescent="0.45">
      <c r="A84" s="39"/>
      <c r="B84" s="10"/>
      <c r="C84" s="50" t="s">
        <v>158</v>
      </c>
      <c r="D84" s="30">
        <v>2</v>
      </c>
      <c r="E84" s="34"/>
      <c r="F84" s="104"/>
      <c r="G84" s="75" t="s">
        <v>356</v>
      </c>
      <c r="H84" s="29" t="s">
        <v>152</v>
      </c>
      <c r="I84" s="42" t="s">
        <v>600</v>
      </c>
      <c r="J84" s="30" t="s">
        <v>240</v>
      </c>
      <c r="K84" s="46" t="s">
        <v>163</v>
      </c>
      <c r="L84" s="30"/>
      <c r="M84" s="42"/>
      <c r="N84" s="129"/>
      <c r="O84" s="171"/>
      <c r="P84" s="30"/>
      <c r="Q84" s="30"/>
      <c r="R84" s="158"/>
    </row>
    <row r="85" spans="1:21" s="8" customFormat="1" ht="81" x14ac:dyDescent="0.45">
      <c r="A85" s="211"/>
      <c r="B85" s="212"/>
      <c r="C85" s="201" t="s">
        <v>158</v>
      </c>
      <c r="D85" s="202">
        <v>3</v>
      </c>
      <c r="E85" s="226"/>
      <c r="F85" s="204"/>
      <c r="G85" s="228" t="s">
        <v>357</v>
      </c>
      <c r="H85" s="206" t="s">
        <v>239</v>
      </c>
      <c r="I85" s="207" t="s">
        <v>583</v>
      </c>
      <c r="J85" s="227"/>
      <c r="K85" s="237" t="s">
        <v>197</v>
      </c>
      <c r="L85" s="202"/>
      <c r="M85" s="207"/>
      <c r="N85" s="210"/>
      <c r="O85" s="276" t="s">
        <v>586</v>
      </c>
      <c r="P85" s="277"/>
      <c r="Q85" s="258"/>
      <c r="R85" s="259"/>
      <c r="T85" s="6"/>
      <c r="U85" s="6"/>
    </row>
    <row r="86" spans="1:21" s="8" customFormat="1" ht="81" x14ac:dyDescent="0.45">
      <c r="A86" s="199"/>
      <c r="B86" s="200"/>
      <c r="C86" s="201" t="s">
        <v>158</v>
      </c>
      <c r="D86" s="202">
        <v>4</v>
      </c>
      <c r="E86" s="226"/>
      <c r="F86" s="204"/>
      <c r="G86" s="228" t="s">
        <v>358</v>
      </c>
      <c r="H86" s="206" t="s">
        <v>238</v>
      </c>
      <c r="I86" s="207" t="s">
        <v>583</v>
      </c>
      <c r="J86" s="227"/>
      <c r="K86" s="237"/>
      <c r="L86" s="202"/>
      <c r="M86" s="207"/>
      <c r="N86" s="210"/>
      <c r="O86" s="276" t="s">
        <v>586</v>
      </c>
      <c r="P86" s="277"/>
      <c r="Q86" s="258"/>
      <c r="R86" s="259"/>
      <c r="T86" s="6"/>
      <c r="U86" s="6"/>
    </row>
    <row r="87" spans="1:21" s="8" customFormat="1" ht="55.2" customHeight="1" x14ac:dyDescent="0.45">
      <c r="A87" s="199"/>
      <c r="B87" s="200"/>
      <c r="C87" s="220" t="s">
        <v>158</v>
      </c>
      <c r="D87" s="202">
        <v>5</v>
      </c>
      <c r="E87" s="227"/>
      <c r="F87" s="204"/>
      <c r="G87" s="228" t="s">
        <v>359</v>
      </c>
      <c r="H87" s="206" t="s">
        <v>237</v>
      </c>
      <c r="I87" s="207" t="s">
        <v>583</v>
      </c>
      <c r="J87" s="227"/>
      <c r="K87" s="237"/>
      <c r="L87" s="202"/>
      <c r="M87" s="207"/>
      <c r="N87" s="210"/>
      <c r="O87" s="276" t="s">
        <v>586</v>
      </c>
      <c r="P87" s="277"/>
      <c r="Q87" s="258"/>
      <c r="R87" s="259"/>
      <c r="T87" s="6"/>
      <c r="U87" s="6"/>
    </row>
    <row r="88" spans="1:21" s="8" customFormat="1" ht="113.4" x14ac:dyDescent="0.45">
      <c r="A88" s="199"/>
      <c r="B88" s="200"/>
      <c r="C88" s="202" t="s">
        <v>42</v>
      </c>
      <c r="D88" s="202"/>
      <c r="E88" s="202" t="s">
        <v>89</v>
      </c>
      <c r="F88" s="204"/>
      <c r="G88" s="228" t="s">
        <v>360</v>
      </c>
      <c r="H88" s="206" t="s">
        <v>235</v>
      </c>
      <c r="I88" s="207" t="s">
        <v>583</v>
      </c>
      <c r="J88" s="202"/>
      <c r="K88" s="213" t="s">
        <v>421</v>
      </c>
      <c r="L88" s="202"/>
      <c r="M88" s="207"/>
      <c r="N88" s="210"/>
      <c r="O88" s="276" t="s">
        <v>586</v>
      </c>
      <c r="P88" s="277"/>
      <c r="Q88" s="258"/>
      <c r="R88" s="259"/>
      <c r="T88" s="6"/>
      <c r="U88" s="6"/>
    </row>
    <row r="89" spans="1:21" s="8" customFormat="1" ht="97.2" x14ac:dyDescent="0.45">
      <c r="A89" s="199"/>
      <c r="B89" s="200"/>
      <c r="C89" s="202" t="s">
        <v>43</v>
      </c>
      <c r="D89" s="202"/>
      <c r="E89" s="202" t="s">
        <v>95</v>
      </c>
      <c r="F89" s="204"/>
      <c r="G89" s="228" t="s">
        <v>361</v>
      </c>
      <c r="H89" s="206" t="s">
        <v>236</v>
      </c>
      <c r="I89" s="207" t="s">
        <v>583</v>
      </c>
      <c r="J89" s="202"/>
      <c r="K89" s="213" t="s">
        <v>190</v>
      </c>
      <c r="L89" s="202"/>
      <c r="M89" s="207"/>
      <c r="N89" s="210"/>
      <c r="O89" s="276" t="s">
        <v>588</v>
      </c>
      <c r="P89" s="277"/>
      <c r="Q89" s="258"/>
      <c r="R89" s="259"/>
      <c r="T89" s="6"/>
      <c r="U89" s="6"/>
    </row>
    <row r="90" spans="1:21" s="8" customFormat="1" ht="92.1" hidden="1" customHeight="1" x14ac:dyDescent="0.45">
      <c r="A90" s="20"/>
      <c r="B90" s="7"/>
      <c r="C90" s="30" t="s">
        <v>44</v>
      </c>
      <c r="D90" s="30"/>
      <c r="E90" s="30" t="s">
        <v>90</v>
      </c>
      <c r="F90" s="104"/>
      <c r="G90" s="75" t="s">
        <v>362</v>
      </c>
      <c r="H90" s="29" t="s">
        <v>273</v>
      </c>
      <c r="I90" s="42" t="s">
        <v>581</v>
      </c>
      <c r="J90" s="30" t="s">
        <v>179</v>
      </c>
      <c r="K90" s="46" t="s">
        <v>184</v>
      </c>
      <c r="L90" s="30"/>
      <c r="M90" s="42"/>
      <c r="N90" s="129"/>
      <c r="O90" s="171"/>
      <c r="P90" s="30"/>
      <c r="Q90" s="30"/>
      <c r="R90" s="158"/>
    </row>
    <row r="91" spans="1:21" s="8" customFormat="1" ht="62.7" hidden="1" customHeight="1" x14ac:dyDescent="0.45">
      <c r="A91" s="20"/>
      <c r="B91" s="7"/>
      <c r="C91" s="30" t="s">
        <v>45</v>
      </c>
      <c r="D91" s="30"/>
      <c r="E91" s="30" t="s">
        <v>91</v>
      </c>
      <c r="F91" s="104" t="s">
        <v>526</v>
      </c>
      <c r="G91" s="75" t="s">
        <v>363</v>
      </c>
      <c r="H91" s="29" t="s">
        <v>100</v>
      </c>
      <c r="I91" s="42" t="s">
        <v>581</v>
      </c>
      <c r="J91" s="30" t="s">
        <v>560</v>
      </c>
      <c r="K91" s="46" t="s">
        <v>185</v>
      </c>
      <c r="L91" s="30" t="s">
        <v>527</v>
      </c>
      <c r="M91" s="42"/>
      <c r="N91" s="128">
        <v>46478</v>
      </c>
      <c r="O91" s="169"/>
      <c r="P91" s="170"/>
      <c r="Q91" s="170"/>
      <c r="R91" s="157"/>
    </row>
    <row r="92" spans="1:21" s="8" customFormat="1" ht="81" x14ac:dyDescent="0.45">
      <c r="A92" s="199"/>
      <c r="B92" s="200"/>
      <c r="C92" s="202" t="s">
        <v>85</v>
      </c>
      <c r="D92" s="202"/>
      <c r="E92" s="202" t="s">
        <v>167</v>
      </c>
      <c r="F92" s="204"/>
      <c r="G92" s="228" t="s">
        <v>364</v>
      </c>
      <c r="H92" s="206" t="s">
        <v>234</v>
      </c>
      <c r="I92" s="207" t="s">
        <v>583</v>
      </c>
      <c r="J92" s="202"/>
      <c r="K92" s="213" t="s">
        <v>191</v>
      </c>
      <c r="L92" s="202"/>
      <c r="M92" s="207"/>
      <c r="N92" s="210"/>
      <c r="O92" s="276" t="s">
        <v>586</v>
      </c>
      <c r="P92" s="277"/>
      <c r="Q92" s="258"/>
      <c r="R92" s="259"/>
      <c r="T92" s="6"/>
      <c r="U92" s="6"/>
    </row>
    <row r="93" spans="1:21" s="8" customFormat="1" ht="91.2" hidden="1" customHeight="1" x14ac:dyDescent="0.45">
      <c r="A93" s="20"/>
      <c r="B93" s="7"/>
      <c r="C93" s="38" t="s">
        <v>86</v>
      </c>
      <c r="D93" s="30">
        <v>1</v>
      </c>
      <c r="E93" s="38" t="s">
        <v>92</v>
      </c>
      <c r="F93" s="104"/>
      <c r="G93" s="75" t="s">
        <v>365</v>
      </c>
      <c r="H93" s="29" t="s">
        <v>274</v>
      </c>
      <c r="I93" s="42" t="s">
        <v>581</v>
      </c>
      <c r="J93" s="30"/>
      <c r="K93" s="46" t="s">
        <v>186</v>
      </c>
      <c r="L93" s="30"/>
      <c r="M93" s="42"/>
      <c r="N93" s="129"/>
      <c r="O93" s="171"/>
      <c r="P93" s="30"/>
      <c r="Q93" s="30"/>
      <c r="R93" s="158"/>
    </row>
    <row r="94" spans="1:21" s="8" customFormat="1" ht="97.2" x14ac:dyDescent="0.45">
      <c r="A94" s="211"/>
      <c r="B94" s="212"/>
      <c r="C94" s="201" t="s">
        <v>86</v>
      </c>
      <c r="D94" s="202">
        <v>2</v>
      </c>
      <c r="E94" s="226"/>
      <c r="F94" s="204"/>
      <c r="G94" s="228" t="s">
        <v>366</v>
      </c>
      <c r="H94" s="206" t="s">
        <v>214</v>
      </c>
      <c r="I94" s="207" t="s">
        <v>583</v>
      </c>
      <c r="J94" s="202"/>
      <c r="K94" s="213" t="s">
        <v>30</v>
      </c>
      <c r="L94" s="202"/>
      <c r="M94" s="207"/>
      <c r="N94" s="210"/>
      <c r="O94" s="276" t="s">
        <v>586</v>
      </c>
      <c r="P94" s="277"/>
      <c r="Q94" s="258"/>
      <c r="R94" s="259"/>
      <c r="T94" s="6"/>
      <c r="U94" s="6"/>
    </row>
    <row r="95" spans="1:21" s="8" customFormat="1" ht="64.8" x14ac:dyDescent="0.45">
      <c r="A95" s="211"/>
      <c r="B95" s="212"/>
      <c r="C95" s="220" t="s">
        <v>86</v>
      </c>
      <c r="D95" s="202">
        <v>3</v>
      </c>
      <c r="E95" s="227"/>
      <c r="F95" s="204"/>
      <c r="G95" s="228" t="s">
        <v>367</v>
      </c>
      <c r="H95" s="206" t="s">
        <v>215</v>
      </c>
      <c r="I95" s="207" t="s">
        <v>583</v>
      </c>
      <c r="J95" s="202"/>
      <c r="K95" s="213" t="s">
        <v>30</v>
      </c>
      <c r="L95" s="202"/>
      <c r="M95" s="207"/>
      <c r="N95" s="210"/>
      <c r="O95" s="276" t="s">
        <v>588</v>
      </c>
      <c r="P95" s="277"/>
      <c r="Q95" s="258"/>
      <c r="R95" s="259"/>
      <c r="T95" s="6"/>
      <c r="U95" s="6"/>
    </row>
    <row r="96" spans="1:21" s="8" customFormat="1" ht="132" hidden="1" x14ac:dyDescent="0.45">
      <c r="A96" s="20"/>
      <c r="B96" s="7"/>
      <c r="C96" s="30" t="s">
        <v>129</v>
      </c>
      <c r="D96" s="30"/>
      <c r="E96" s="30" t="s">
        <v>106</v>
      </c>
      <c r="F96" s="104"/>
      <c r="G96" s="75" t="s">
        <v>368</v>
      </c>
      <c r="H96" s="29" t="s">
        <v>275</v>
      </c>
      <c r="I96" s="42" t="s">
        <v>581</v>
      </c>
      <c r="J96" s="30" t="s">
        <v>174</v>
      </c>
      <c r="K96" s="46" t="s">
        <v>289</v>
      </c>
      <c r="L96" s="30"/>
      <c r="M96" s="42"/>
      <c r="N96" s="129"/>
      <c r="O96" s="171"/>
      <c r="P96" s="30"/>
      <c r="Q96" s="30"/>
      <c r="R96" s="158"/>
    </row>
    <row r="97" spans="1:21" s="8" customFormat="1" ht="60" hidden="1" x14ac:dyDescent="0.45">
      <c r="A97" s="20"/>
      <c r="B97" s="7"/>
      <c r="C97" s="30" t="s">
        <v>87</v>
      </c>
      <c r="D97" s="30"/>
      <c r="E97" s="30" t="s">
        <v>94</v>
      </c>
      <c r="F97" s="104"/>
      <c r="G97" s="75" t="s">
        <v>369</v>
      </c>
      <c r="H97" s="29" t="s">
        <v>276</v>
      </c>
      <c r="I97" s="42" t="s">
        <v>581</v>
      </c>
      <c r="J97" s="30"/>
      <c r="K97" s="46" t="s">
        <v>422</v>
      </c>
      <c r="L97" s="30"/>
      <c r="M97" s="42"/>
      <c r="N97" s="129"/>
      <c r="O97" s="171"/>
      <c r="P97" s="30"/>
      <c r="Q97" s="30"/>
      <c r="R97" s="158"/>
    </row>
    <row r="98" spans="1:21" s="8" customFormat="1" ht="113.4" x14ac:dyDescent="0.45">
      <c r="A98" s="199"/>
      <c r="B98" s="200"/>
      <c r="C98" s="202" t="s">
        <v>102</v>
      </c>
      <c r="D98" s="202"/>
      <c r="E98" s="202" t="s">
        <v>93</v>
      </c>
      <c r="F98" s="204"/>
      <c r="G98" s="228" t="s">
        <v>370</v>
      </c>
      <c r="H98" s="206" t="s">
        <v>233</v>
      </c>
      <c r="I98" s="207" t="s">
        <v>583</v>
      </c>
      <c r="J98" s="202" t="s">
        <v>174</v>
      </c>
      <c r="K98" s="213" t="s">
        <v>192</v>
      </c>
      <c r="L98" s="202"/>
      <c r="M98" s="207"/>
      <c r="N98" s="210"/>
      <c r="O98" s="276" t="s">
        <v>586</v>
      </c>
      <c r="P98" s="277"/>
      <c r="Q98" s="258"/>
      <c r="R98" s="259"/>
      <c r="T98" s="6"/>
      <c r="U98" s="6"/>
    </row>
    <row r="99" spans="1:21" s="6" customFormat="1" ht="97.2" x14ac:dyDescent="0.45">
      <c r="A99" s="199"/>
      <c r="B99" s="238"/>
      <c r="C99" s="239" t="s">
        <v>103</v>
      </c>
      <c r="D99" s="239"/>
      <c r="E99" s="239" t="s">
        <v>107</v>
      </c>
      <c r="F99" s="204"/>
      <c r="G99" s="240" t="s">
        <v>371</v>
      </c>
      <c r="H99" s="241" t="s">
        <v>108</v>
      </c>
      <c r="I99" s="254" t="s">
        <v>583</v>
      </c>
      <c r="J99" s="241"/>
      <c r="K99" s="242" t="s">
        <v>193</v>
      </c>
      <c r="L99" s="216"/>
      <c r="M99" s="219"/>
      <c r="N99" s="236"/>
      <c r="O99" s="282" t="s">
        <v>586</v>
      </c>
      <c r="P99" s="283"/>
      <c r="Q99" s="258"/>
      <c r="R99" s="259"/>
    </row>
    <row r="100" spans="1:21" s="6" customFormat="1" ht="15" hidden="1" customHeight="1" x14ac:dyDescent="0.45">
      <c r="A100" s="19"/>
      <c r="B100" s="9" t="s">
        <v>70</v>
      </c>
      <c r="C100" s="25"/>
      <c r="D100" s="25"/>
      <c r="E100" s="32"/>
      <c r="F100" s="32"/>
      <c r="G100" s="51"/>
      <c r="H100" s="55"/>
      <c r="I100" s="55"/>
      <c r="J100" s="55"/>
      <c r="K100" s="55"/>
      <c r="L100" s="71"/>
      <c r="M100" s="71"/>
      <c r="N100" s="121"/>
      <c r="O100" s="173"/>
      <c r="P100" s="174"/>
      <c r="Q100" s="174"/>
      <c r="R100" s="175"/>
    </row>
    <row r="101" spans="1:21" s="6" customFormat="1" ht="96" hidden="1" x14ac:dyDescent="0.45">
      <c r="A101" s="20"/>
      <c r="B101" s="7"/>
      <c r="C101" s="36" t="s">
        <v>144</v>
      </c>
      <c r="D101" s="12">
        <v>1</v>
      </c>
      <c r="E101" s="36" t="s">
        <v>433</v>
      </c>
      <c r="F101" s="103"/>
      <c r="G101" s="73" t="s">
        <v>485</v>
      </c>
      <c r="H101" s="148" t="s">
        <v>555</v>
      </c>
      <c r="I101" s="132" t="s">
        <v>581</v>
      </c>
      <c r="J101" s="12"/>
      <c r="K101" s="64" t="s">
        <v>172</v>
      </c>
      <c r="L101" s="12"/>
      <c r="M101" s="132"/>
      <c r="N101" s="133"/>
      <c r="O101" s="168"/>
      <c r="P101" s="12"/>
      <c r="Q101" s="12"/>
      <c r="R101" s="156"/>
    </row>
    <row r="102" spans="1:21" s="6" customFormat="1" ht="81" x14ac:dyDescent="0.45">
      <c r="A102" s="199"/>
      <c r="B102" s="200"/>
      <c r="C102" s="201" t="s">
        <v>144</v>
      </c>
      <c r="D102" s="227">
        <v>2</v>
      </c>
      <c r="E102" s="226"/>
      <c r="F102" s="204"/>
      <c r="G102" s="228" t="s">
        <v>372</v>
      </c>
      <c r="H102" s="227" t="s">
        <v>216</v>
      </c>
      <c r="I102" s="207" t="s">
        <v>583</v>
      </c>
      <c r="J102" s="227"/>
      <c r="K102" s="237"/>
      <c r="L102" s="202"/>
      <c r="M102" s="207"/>
      <c r="N102" s="210"/>
      <c r="O102" s="276" t="s">
        <v>586</v>
      </c>
      <c r="P102" s="277"/>
      <c r="Q102" s="258"/>
      <c r="R102" s="259"/>
    </row>
    <row r="103" spans="1:21" s="6" customFormat="1" ht="84" hidden="1" x14ac:dyDescent="0.45">
      <c r="A103" s="20"/>
      <c r="B103" s="7"/>
      <c r="C103" s="38" t="s">
        <v>400</v>
      </c>
      <c r="D103" s="30">
        <v>1</v>
      </c>
      <c r="E103" s="30" t="s">
        <v>277</v>
      </c>
      <c r="F103" s="104"/>
      <c r="G103" s="75" t="s">
        <v>486</v>
      </c>
      <c r="H103" s="30" t="s">
        <v>428</v>
      </c>
      <c r="I103" s="42" t="s">
        <v>581</v>
      </c>
      <c r="J103" s="29" t="s">
        <v>427</v>
      </c>
      <c r="K103" s="46" t="s">
        <v>423</v>
      </c>
      <c r="L103" s="30"/>
      <c r="M103" s="42"/>
      <c r="N103" s="129"/>
      <c r="O103" s="171"/>
      <c r="P103" s="30"/>
      <c r="Q103" s="30"/>
      <c r="R103" s="158"/>
    </row>
    <row r="104" spans="1:21" s="6" customFormat="1" ht="145.80000000000001" x14ac:dyDescent="0.45">
      <c r="A104" s="199"/>
      <c r="B104" s="200"/>
      <c r="C104" s="220" t="s">
        <v>71</v>
      </c>
      <c r="D104" s="202">
        <v>2</v>
      </c>
      <c r="E104" s="202" t="s">
        <v>170</v>
      </c>
      <c r="F104" s="204"/>
      <c r="G104" s="228" t="s">
        <v>487</v>
      </c>
      <c r="H104" s="202" t="s">
        <v>397</v>
      </c>
      <c r="I104" s="207" t="s">
        <v>583</v>
      </c>
      <c r="J104" s="206"/>
      <c r="K104" s="213" t="s">
        <v>398</v>
      </c>
      <c r="L104" s="202"/>
      <c r="M104" s="207"/>
      <c r="N104" s="210"/>
      <c r="O104" s="276" t="s">
        <v>586</v>
      </c>
      <c r="P104" s="277"/>
      <c r="Q104" s="258"/>
      <c r="R104" s="259"/>
    </row>
    <row r="105" spans="1:21" s="6" customFormat="1" ht="184.5" hidden="1" customHeight="1" x14ac:dyDescent="0.45">
      <c r="A105" s="20"/>
      <c r="B105" s="10"/>
      <c r="C105" s="30" t="s">
        <v>72</v>
      </c>
      <c r="D105" s="30"/>
      <c r="E105" s="30" t="s">
        <v>96</v>
      </c>
      <c r="F105" s="104"/>
      <c r="G105" s="75" t="s">
        <v>373</v>
      </c>
      <c r="H105" s="30" t="s">
        <v>556</v>
      </c>
      <c r="I105" s="42" t="s">
        <v>581</v>
      </c>
      <c r="J105" s="29" t="s">
        <v>104</v>
      </c>
      <c r="K105" s="46" t="s">
        <v>187</v>
      </c>
      <c r="L105" s="30"/>
      <c r="M105" s="42"/>
      <c r="N105" s="129"/>
      <c r="O105" s="171"/>
      <c r="P105" s="30"/>
      <c r="Q105" s="30"/>
      <c r="R105" s="158"/>
    </row>
    <row r="106" spans="1:21" s="6" customFormat="1" ht="84" hidden="1" x14ac:dyDescent="0.45">
      <c r="A106" s="20"/>
      <c r="B106" s="10"/>
      <c r="C106" s="38" t="s">
        <v>145</v>
      </c>
      <c r="D106" s="30">
        <v>1</v>
      </c>
      <c r="E106" s="38" t="s">
        <v>65</v>
      </c>
      <c r="F106" s="104"/>
      <c r="G106" s="75" t="s">
        <v>374</v>
      </c>
      <c r="H106" s="30" t="s">
        <v>220</v>
      </c>
      <c r="I106" s="42" t="s">
        <v>581</v>
      </c>
      <c r="J106" s="30"/>
      <c r="K106" s="46" t="s">
        <v>150</v>
      </c>
      <c r="L106" s="30"/>
      <c r="M106" s="42"/>
      <c r="N106" s="129"/>
      <c r="O106" s="171"/>
      <c r="P106" s="30"/>
      <c r="Q106" s="30"/>
      <c r="R106" s="158"/>
    </row>
    <row r="107" spans="1:21" s="6" customFormat="1" ht="113.4" x14ac:dyDescent="0.45">
      <c r="A107" s="199"/>
      <c r="B107" s="212"/>
      <c r="C107" s="220" t="s">
        <v>145</v>
      </c>
      <c r="D107" s="202">
        <v>2</v>
      </c>
      <c r="E107" s="227"/>
      <c r="F107" s="204"/>
      <c r="G107" s="228" t="s">
        <v>375</v>
      </c>
      <c r="H107" s="202" t="s">
        <v>219</v>
      </c>
      <c r="I107" s="207" t="s">
        <v>583</v>
      </c>
      <c r="J107" s="202"/>
      <c r="K107" s="213" t="s">
        <v>198</v>
      </c>
      <c r="L107" s="202"/>
      <c r="M107" s="207"/>
      <c r="N107" s="210"/>
      <c r="O107" s="276" t="s">
        <v>587</v>
      </c>
      <c r="P107" s="277"/>
      <c r="Q107" s="258"/>
      <c r="R107" s="259"/>
    </row>
    <row r="108" spans="1:21" s="6" customFormat="1" ht="69" hidden="1" customHeight="1" x14ac:dyDescent="0.45">
      <c r="A108" s="20"/>
      <c r="B108" s="10"/>
      <c r="C108" s="30" t="s">
        <v>46</v>
      </c>
      <c r="D108" s="30"/>
      <c r="E108" s="30" t="s">
        <v>62</v>
      </c>
      <c r="F108" s="104"/>
      <c r="G108" s="75" t="s">
        <v>376</v>
      </c>
      <c r="H108" s="30" t="s">
        <v>101</v>
      </c>
      <c r="I108" s="42" t="s">
        <v>581</v>
      </c>
      <c r="J108" s="29"/>
      <c r="K108" s="46" t="s">
        <v>125</v>
      </c>
      <c r="L108" s="30"/>
      <c r="M108" s="42"/>
      <c r="N108" s="129"/>
      <c r="O108" s="171"/>
      <c r="P108" s="30"/>
      <c r="Q108" s="30"/>
      <c r="R108" s="158"/>
    </row>
    <row r="109" spans="1:21" s="6" customFormat="1" ht="109.5" hidden="1" customHeight="1" x14ac:dyDescent="0.45">
      <c r="A109" s="20"/>
      <c r="B109" s="10"/>
      <c r="C109" s="38" t="s">
        <v>47</v>
      </c>
      <c r="D109" s="38">
        <v>1</v>
      </c>
      <c r="E109" s="38" t="s">
        <v>410</v>
      </c>
      <c r="F109" s="146" t="s">
        <v>458</v>
      </c>
      <c r="G109" s="101" t="s">
        <v>536</v>
      </c>
      <c r="H109" s="38" t="s">
        <v>557</v>
      </c>
      <c r="I109" s="93" t="s">
        <v>581</v>
      </c>
      <c r="J109" s="17" t="s">
        <v>33</v>
      </c>
      <c r="K109" s="45" t="s">
        <v>561</v>
      </c>
      <c r="L109" s="38" t="s">
        <v>532</v>
      </c>
      <c r="M109" s="93"/>
      <c r="N109" s="153">
        <v>46478</v>
      </c>
      <c r="O109" s="184"/>
      <c r="P109" s="185"/>
      <c r="Q109" s="185"/>
      <c r="R109" s="162"/>
    </row>
    <row r="110" spans="1:21" s="6" customFormat="1" ht="157.5" hidden="1" customHeight="1" x14ac:dyDescent="0.45">
      <c r="A110" s="20"/>
      <c r="B110" s="10"/>
      <c r="C110" s="77"/>
      <c r="D110" s="33">
        <v>2</v>
      </c>
      <c r="E110" s="77"/>
      <c r="F110" s="147" t="s">
        <v>529</v>
      </c>
      <c r="G110" s="76" t="s">
        <v>538</v>
      </c>
      <c r="H110" s="33" t="s">
        <v>530</v>
      </c>
      <c r="I110" s="255" t="s">
        <v>600</v>
      </c>
      <c r="J110" s="35" t="s">
        <v>531</v>
      </c>
      <c r="K110" s="33" t="s">
        <v>541</v>
      </c>
      <c r="L110" s="33" t="s">
        <v>542</v>
      </c>
      <c r="M110" s="130"/>
      <c r="N110" s="131"/>
      <c r="O110" s="172"/>
      <c r="P110" s="33"/>
      <c r="Q110" s="33"/>
      <c r="R110" s="159"/>
    </row>
    <row r="111" spans="1:21" s="6" customFormat="1" ht="15" hidden="1" customHeight="1" x14ac:dyDescent="0.45">
      <c r="A111" s="19"/>
      <c r="B111" s="9" t="s">
        <v>73</v>
      </c>
      <c r="C111" s="25"/>
      <c r="D111" s="25"/>
      <c r="E111" s="32"/>
      <c r="F111" s="32"/>
      <c r="G111" s="32"/>
      <c r="H111" s="55"/>
      <c r="I111" s="251"/>
      <c r="J111" s="55"/>
      <c r="K111" s="55"/>
      <c r="L111" s="71"/>
      <c r="M111" s="71"/>
      <c r="N111" s="121"/>
      <c r="O111" s="173"/>
      <c r="P111" s="174"/>
      <c r="Q111" s="174"/>
      <c r="R111" s="175"/>
    </row>
    <row r="112" spans="1:21" s="8" customFormat="1" ht="139.5" hidden="1" customHeight="1" x14ac:dyDescent="0.45">
      <c r="A112" s="20"/>
      <c r="B112" s="7"/>
      <c r="C112" s="36" t="s">
        <v>146</v>
      </c>
      <c r="D112" s="12">
        <v>1</v>
      </c>
      <c r="E112" s="36" t="s">
        <v>278</v>
      </c>
      <c r="F112" s="103"/>
      <c r="G112" s="73" t="s">
        <v>488</v>
      </c>
      <c r="H112" s="37" t="s">
        <v>558</v>
      </c>
      <c r="I112" s="132" t="s">
        <v>581</v>
      </c>
      <c r="J112" s="12"/>
      <c r="K112" s="64" t="s">
        <v>290</v>
      </c>
      <c r="L112" s="12"/>
      <c r="M112" s="132"/>
      <c r="N112" s="133"/>
      <c r="O112" s="168"/>
      <c r="P112" s="12"/>
      <c r="Q112" s="12"/>
      <c r="R112" s="156"/>
    </row>
    <row r="113" spans="1:18" s="6" customFormat="1" ht="373.2" hidden="1" customHeight="1" x14ac:dyDescent="0.45">
      <c r="A113" s="20"/>
      <c r="B113" s="7"/>
      <c r="C113" s="38" t="s">
        <v>66</v>
      </c>
      <c r="D113" s="30">
        <v>1</v>
      </c>
      <c r="E113" s="38" t="s">
        <v>14</v>
      </c>
      <c r="F113" s="104"/>
      <c r="G113" s="75" t="s">
        <v>377</v>
      </c>
      <c r="H113" s="30" t="s">
        <v>426</v>
      </c>
      <c r="I113" s="42" t="s">
        <v>581</v>
      </c>
      <c r="J113" s="29"/>
      <c r="K113" s="46" t="s">
        <v>126</v>
      </c>
      <c r="L113" s="30"/>
      <c r="M113" s="42"/>
      <c r="N113" s="129"/>
      <c r="O113" s="171"/>
      <c r="P113" s="30"/>
      <c r="Q113" s="30"/>
      <c r="R113" s="158"/>
    </row>
    <row r="114" spans="1:18" s="6" customFormat="1" ht="168" hidden="1" x14ac:dyDescent="0.45">
      <c r="A114" s="20"/>
      <c r="B114" s="10"/>
      <c r="C114" s="50" t="s">
        <v>66</v>
      </c>
      <c r="D114" s="23">
        <v>2</v>
      </c>
      <c r="E114" s="34"/>
      <c r="F114" s="104"/>
      <c r="G114" s="75" t="s">
        <v>378</v>
      </c>
      <c r="H114" s="30" t="s">
        <v>157</v>
      </c>
      <c r="I114" s="42" t="s">
        <v>581</v>
      </c>
      <c r="J114" s="15"/>
      <c r="K114" s="48" t="s">
        <v>155</v>
      </c>
      <c r="L114" s="30"/>
      <c r="M114" s="42"/>
      <c r="N114" s="129"/>
      <c r="O114" s="171"/>
      <c r="P114" s="30"/>
      <c r="Q114" s="30"/>
      <c r="R114" s="158"/>
    </row>
    <row r="115" spans="1:18" s="6" customFormat="1" ht="168" hidden="1" x14ac:dyDescent="0.45">
      <c r="A115" s="20"/>
      <c r="B115" s="10"/>
      <c r="C115" s="49" t="s">
        <v>66</v>
      </c>
      <c r="D115" s="23">
        <v>3</v>
      </c>
      <c r="E115" s="23"/>
      <c r="F115" s="104"/>
      <c r="G115" s="75" t="s">
        <v>379</v>
      </c>
      <c r="H115" s="30" t="s">
        <v>232</v>
      </c>
      <c r="I115" s="42" t="s">
        <v>581</v>
      </c>
      <c r="J115" s="23"/>
      <c r="K115" s="48" t="s">
        <v>155</v>
      </c>
      <c r="L115" s="30"/>
      <c r="M115" s="42"/>
      <c r="N115" s="129"/>
      <c r="O115" s="171"/>
      <c r="P115" s="30"/>
      <c r="Q115" s="30"/>
      <c r="R115" s="158"/>
    </row>
    <row r="116" spans="1:18" s="6" customFormat="1" ht="88.95" hidden="1" customHeight="1" x14ac:dyDescent="0.45">
      <c r="A116" s="20"/>
      <c r="B116" s="10"/>
      <c r="C116" s="30" t="s">
        <v>67</v>
      </c>
      <c r="D116" s="30"/>
      <c r="E116" s="30" t="s">
        <v>15</v>
      </c>
      <c r="F116" s="104"/>
      <c r="G116" s="75" t="s">
        <v>489</v>
      </c>
      <c r="H116" s="30" t="s">
        <v>434</v>
      </c>
      <c r="I116" s="42" t="s">
        <v>581</v>
      </c>
      <c r="J116" s="29"/>
      <c r="K116" s="46" t="s">
        <v>172</v>
      </c>
      <c r="L116" s="30"/>
      <c r="M116" s="42"/>
      <c r="N116" s="129"/>
      <c r="O116" s="171"/>
      <c r="P116" s="30"/>
      <c r="Q116" s="30"/>
      <c r="R116" s="158"/>
    </row>
    <row r="117" spans="1:18" s="6" customFormat="1" ht="163.5" hidden="1" customHeight="1" x14ac:dyDescent="0.45">
      <c r="A117" s="20"/>
      <c r="B117" s="10"/>
      <c r="C117" s="38" t="s">
        <v>231</v>
      </c>
      <c r="D117" s="30">
        <v>1</v>
      </c>
      <c r="E117" s="38" t="s">
        <v>16</v>
      </c>
      <c r="F117" s="104"/>
      <c r="G117" s="75" t="s">
        <v>490</v>
      </c>
      <c r="H117" s="30" t="s">
        <v>435</v>
      </c>
      <c r="I117" s="42" t="s">
        <v>581</v>
      </c>
      <c r="J117" s="29"/>
      <c r="K117" s="46" t="s">
        <v>436</v>
      </c>
      <c r="L117" s="30"/>
      <c r="M117" s="42"/>
      <c r="N117" s="129"/>
      <c r="O117" s="171"/>
      <c r="P117" s="30"/>
      <c r="Q117" s="30"/>
      <c r="R117" s="158"/>
    </row>
    <row r="118" spans="1:18" s="6" customFormat="1" ht="48" hidden="1" x14ac:dyDescent="0.45">
      <c r="A118" s="20"/>
      <c r="B118" s="10"/>
      <c r="C118" s="50" t="s">
        <v>74</v>
      </c>
      <c r="D118" s="30">
        <v>2</v>
      </c>
      <c r="E118" s="34"/>
      <c r="F118" s="104"/>
      <c r="G118" s="75" t="s">
        <v>380</v>
      </c>
      <c r="H118" s="30" t="s">
        <v>168</v>
      </c>
      <c r="I118" s="42" t="s">
        <v>581</v>
      </c>
      <c r="J118" s="29"/>
      <c r="K118" s="46" t="s">
        <v>155</v>
      </c>
      <c r="L118" s="30"/>
      <c r="M118" s="42"/>
      <c r="N118" s="129"/>
      <c r="O118" s="171"/>
      <c r="P118" s="30"/>
      <c r="Q118" s="30"/>
      <c r="R118" s="158"/>
    </row>
    <row r="119" spans="1:18" s="6" customFormat="1" ht="81" x14ac:dyDescent="0.45">
      <c r="A119" s="199"/>
      <c r="B119" s="212"/>
      <c r="C119" s="201" t="s">
        <v>74</v>
      </c>
      <c r="D119" s="202">
        <v>3</v>
      </c>
      <c r="E119" s="226"/>
      <c r="F119" s="204"/>
      <c r="G119" s="228" t="s">
        <v>381</v>
      </c>
      <c r="H119" s="202" t="s">
        <v>294</v>
      </c>
      <c r="I119" s="207" t="s">
        <v>583</v>
      </c>
      <c r="J119" s="206"/>
      <c r="K119" s="213" t="s">
        <v>155</v>
      </c>
      <c r="L119" s="202"/>
      <c r="M119" s="207"/>
      <c r="N119" s="210"/>
      <c r="O119" s="276" t="s">
        <v>586</v>
      </c>
      <c r="P119" s="277"/>
      <c r="Q119" s="258"/>
      <c r="R119" s="259"/>
    </row>
    <row r="120" spans="1:18" s="6" customFormat="1" ht="48.6" x14ac:dyDescent="0.45">
      <c r="A120" s="199"/>
      <c r="B120" s="212"/>
      <c r="C120" s="220" t="s">
        <v>74</v>
      </c>
      <c r="D120" s="202">
        <v>4</v>
      </c>
      <c r="E120" s="227"/>
      <c r="F120" s="204"/>
      <c r="G120" s="228" t="s">
        <v>382</v>
      </c>
      <c r="H120" s="202" t="s">
        <v>295</v>
      </c>
      <c r="I120" s="207" t="s">
        <v>583</v>
      </c>
      <c r="J120" s="206"/>
      <c r="K120" s="213" t="s">
        <v>155</v>
      </c>
      <c r="L120" s="202"/>
      <c r="M120" s="207"/>
      <c r="N120" s="210"/>
      <c r="O120" s="276" t="s">
        <v>586</v>
      </c>
      <c r="P120" s="277"/>
      <c r="Q120" s="258"/>
      <c r="R120" s="259"/>
    </row>
    <row r="121" spans="1:18" s="6" customFormat="1" ht="75" hidden="1" customHeight="1" x14ac:dyDescent="0.45">
      <c r="A121" s="20"/>
      <c r="B121" s="7"/>
      <c r="C121" s="38" t="s">
        <v>147</v>
      </c>
      <c r="D121" s="30">
        <v>1</v>
      </c>
      <c r="E121" s="38" t="s">
        <v>17</v>
      </c>
      <c r="F121" s="104"/>
      <c r="G121" s="75" t="s">
        <v>383</v>
      </c>
      <c r="H121" s="29" t="s">
        <v>230</v>
      </c>
      <c r="I121" s="42" t="s">
        <v>581</v>
      </c>
      <c r="J121" s="30"/>
      <c r="K121" s="46" t="s">
        <v>229</v>
      </c>
      <c r="L121" s="30"/>
      <c r="M121" s="42"/>
      <c r="N121" s="129"/>
      <c r="O121" s="171"/>
      <c r="P121" s="30"/>
      <c r="Q121" s="30"/>
      <c r="R121" s="158"/>
    </row>
    <row r="122" spans="1:18" s="6" customFormat="1" ht="64.8" x14ac:dyDescent="0.45">
      <c r="A122" s="199"/>
      <c r="B122" s="200"/>
      <c r="C122" s="220" t="s">
        <v>147</v>
      </c>
      <c r="D122" s="202">
        <v>2</v>
      </c>
      <c r="E122" s="227"/>
      <c r="F122" s="204"/>
      <c r="G122" s="228" t="s">
        <v>384</v>
      </c>
      <c r="H122" s="206" t="s">
        <v>227</v>
      </c>
      <c r="I122" s="207" t="s">
        <v>583</v>
      </c>
      <c r="J122" s="202"/>
      <c r="K122" s="213" t="s">
        <v>228</v>
      </c>
      <c r="L122" s="202"/>
      <c r="M122" s="207"/>
      <c r="N122" s="210"/>
      <c r="O122" s="276" t="s">
        <v>586</v>
      </c>
      <c r="P122" s="277"/>
      <c r="Q122" s="258"/>
      <c r="R122" s="259"/>
    </row>
    <row r="123" spans="1:18" s="6" customFormat="1" ht="96" hidden="1" x14ac:dyDescent="0.45">
      <c r="A123" s="20"/>
      <c r="B123" s="7"/>
      <c r="C123" s="30" t="s">
        <v>75</v>
      </c>
      <c r="D123" s="30"/>
      <c r="E123" s="30" t="s">
        <v>394</v>
      </c>
      <c r="F123" s="104"/>
      <c r="G123" s="75" t="s">
        <v>385</v>
      </c>
      <c r="H123" s="30" t="s">
        <v>399</v>
      </c>
      <c r="I123" s="42" t="s">
        <v>581</v>
      </c>
      <c r="J123" s="29"/>
      <c r="K123" s="46" t="s">
        <v>395</v>
      </c>
      <c r="L123" s="30"/>
      <c r="M123" s="42"/>
      <c r="N123" s="129"/>
      <c r="O123" s="171"/>
      <c r="P123" s="30"/>
      <c r="Q123" s="30"/>
      <c r="R123" s="158"/>
    </row>
    <row r="124" spans="1:18" s="6" customFormat="1" ht="168" hidden="1" x14ac:dyDescent="0.45">
      <c r="A124" s="20"/>
      <c r="B124" s="7"/>
      <c r="C124" s="30" t="s">
        <v>159</v>
      </c>
      <c r="D124" s="30"/>
      <c r="E124" s="30" t="s">
        <v>169</v>
      </c>
      <c r="F124" s="104"/>
      <c r="G124" s="76" t="s">
        <v>491</v>
      </c>
      <c r="H124" s="30" t="s">
        <v>221</v>
      </c>
      <c r="I124" s="256" t="s">
        <v>581</v>
      </c>
      <c r="J124" s="29"/>
      <c r="K124" s="46" t="s">
        <v>199</v>
      </c>
      <c r="L124" s="38"/>
      <c r="M124" s="93"/>
      <c r="N124" s="134"/>
      <c r="O124" s="176"/>
      <c r="P124" s="38"/>
      <c r="Q124" s="38"/>
      <c r="R124" s="160"/>
    </row>
    <row r="125" spans="1:18" s="6" customFormat="1" ht="15" hidden="1" customHeight="1" x14ac:dyDescent="0.45">
      <c r="A125" s="19"/>
      <c r="B125" s="9" t="s">
        <v>77</v>
      </c>
      <c r="C125" s="25"/>
      <c r="D125" s="25"/>
      <c r="E125" s="32"/>
      <c r="F125" s="32"/>
      <c r="G125" s="51"/>
      <c r="H125" s="55"/>
      <c r="I125" s="55"/>
      <c r="J125" s="55"/>
      <c r="K125" s="55"/>
      <c r="L125" s="71"/>
      <c r="M125" s="71"/>
      <c r="N125" s="121"/>
      <c r="O125" s="173"/>
      <c r="P125" s="174"/>
      <c r="Q125" s="174"/>
      <c r="R125" s="175"/>
    </row>
    <row r="126" spans="1:18" s="6" customFormat="1" ht="232.95" hidden="1" customHeight="1" x14ac:dyDescent="0.45">
      <c r="A126" s="20"/>
      <c r="B126" s="7"/>
      <c r="C126" s="36" t="s">
        <v>78</v>
      </c>
      <c r="D126" s="36"/>
      <c r="E126" s="36" t="s">
        <v>19</v>
      </c>
      <c r="F126" s="103"/>
      <c r="G126" s="73" t="s">
        <v>492</v>
      </c>
      <c r="H126" s="37" t="s">
        <v>119</v>
      </c>
      <c r="I126" s="132" t="s">
        <v>581</v>
      </c>
      <c r="J126" s="36"/>
      <c r="K126" s="66" t="s">
        <v>127</v>
      </c>
      <c r="L126" s="12"/>
      <c r="M126" s="132"/>
      <c r="N126" s="133"/>
      <c r="O126" s="168"/>
      <c r="P126" s="12"/>
      <c r="Q126" s="12"/>
      <c r="R126" s="156"/>
    </row>
    <row r="127" spans="1:18" s="6" customFormat="1" ht="92.7" hidden="1" customHeight="1" x14ac:dyDescent="0.45">
      <c r="A127" s="20"/>
      <c r="B127" s="7"/>
      <c r="C127" s="30" t="s">
        <v>79</v>
      </c>
      <c r="D127" s="30"/>
      <c r="E127" s="30" t="s">
        <v>68</v>
      </c>
      <c r="F127" s="104"/>
      <c r="G127" s="75" t="s">
        <v>386</v>
      </c>
      <c r="H127" s="29" t="s">
        <v>226</v>
      </c>
      <c r="I127" s="93" t="s">
        <v>581</v>
      </c>
      <c r="J127" s="30"/>
      <c r="K127" s="46" t="s">
        <v>188</v>
      </c>
      <c r="L127" s="30"/>
      <c r="M127" s="42"/>
      <c r="N127" s="129"/>
      <c r="O127" s="171"/>
      <c r="P127" s="30"/>
      <c r="Q127" s="30"/>
      <c r="R127" s="158"/>
    </row>
    <row r="128" spans="1:18" s="6" customFormat="1" ht="132" hidden="1" customHeight="1" x14ac:dyDescent="0.45">
      <c r="A128" s="20"/>
      <c r="B128" s="7"/>
      <c r="C128" s="33" t="s">
        <v>80</v>
      </c>
      <c r="D128" s="33"/>
      <c r="E128" s="33" t="s">
        <v>69</v>
      </c>
      <c r="F128" s="104"/>
      <c r="G128" s="76" t="s">
        <v>387</v>
      </c>
      <c r="H128" s="35" t="s">
        <v>279</v>
      </c>
      <c r="I128" s="255" t="s">
        <v>600</v>
      </c>
      <c r="J128" s="33" t="s">
        <v>222</v>
      </c>
      <c r="K128" s="41" t="s">
        <v>223</v>
      </c>
      <c r="L128" s="38"/>
      <c r="M128" s="93"/>
      <c r="N128" s="134"/>
      <c r="O128" s="176"/>
      <c r="P128" s="38"/>
      <c r="Q128" s="38"/>
      <c r="R128" s="160"/>
    </row>
    <row r="129" spans="1:21" s="6" customFormat="1" ht="15" hidden="1" customHeight="1" x14ac:dyDescent="0.45">
      <c r="A129" s="19"/>
      <c r="B129" s="9" t="s">
        <v>81</v>
      </c>
      <c r="C129" s="25"/>
      <c r="D129" s="25"/>
      <c r="E129" s="32"/>
      <c r="F129" s="32"/>
      <c r="G129" s="51"/>
      <c r="H129" s="55"/>
      <c r="I129" s="251"/>
      <c r="J129" s="55"/>
      <c r="K129" s="55"/>
      <c r="L129" s="71"/>
      <c r="M129" s="71"/>
      <c r="N129" s="121"/>
      <c r="O129" s="173"/>
      <c r="P129" s="174"/>
      <c r="Q129" s="174"/>
      <c r="R129" s="175"/>
    </row>
    <row r="130" spans="1:21" s="6" customFormat="1" ht="121.5" hidden="1" customHeight="1" x14ac:dyDescent="0.45">
      <c r="A130" s="20"/>
      <c r="B130" s="10"/>
      <c r="C130" s="36" t="s">
        <v>148</v>
      </c>
      <c r="D130" s="12">
        <v>1</v>
      </c>
      <c r="E130" s="36" t="s">
        <v>20</v>
      </c>
      <c r="F130" s="103"/>
      <c r="G130" s="73" t="s">
        <v>493</v>
      </c>
      <c r="H130" s="91" t="s">
        <v>411</v>
      </c>
      <c r="I130" s="132" t="s">
        <v>581</v>
      </c>
      <c r="J130" s="12"/>
      <c r="K130" s="64" t="s">
        <v>424</v>
      </c>
      <c r="L130" s="12"/>
      <c r="M130" s="132"/>
      <c r="N130" s="133"/>
      <c r="O130" s="168"/>
      <c r="P130" s="12"/>
      <c r="Q130" s="12"/>
      <c r="R130" s="156"/>
    </row>
    <row r="131" spans="1:21" s="8" customFormat="1" ht="81" x14ac:dyDescent="0.45">
      <c r="A131" s="211"/>
      <c r="B131" s="212"/>
      <c r="C131" s="201" t="s">
        <v>225</v>
      </c>
      <c r="D131" s="227">
        <v>2</v>
      </c>
      <c r="E131" s="226"/>
      <c r="F131" s="204" t="s">
        <v>458</v>
      </c>
      <c r="G131" s="228" t="s">
        <v>540</v>
      </c>
      <c r="H131" s="243" t="s">
        <v>551</v>
      </c>
      <c r="I131" s="253" t="s">
        <v>583</v>
      </c>
      <c r="J131" s="244"/>
      <c r="K131" s="213" t="s">
        <v>291</v>
      </c>
      <c r="L131" s="202" t="s">
        <v>528</v>
      </c>
      <c r="M131" s="207"/>
      <c r="N131" s="210"/>
      <c r="O131" s="276" t="s">
        <v>586</v>
      </c>
      <c r="P131" s="277"/>
      <c r="Q131" s="258"/>
      <c r="R131" s="259"/>
      <c r="T131" s="6"/>
      <c r="U131" s="6"/>
    </row>
    <row r="132" spans="1:21" s="8" customFormat="1" ht="131.69999999999999" hidden="1" customHeight="1" x14ac:dyDescent="0.45">
      <c r="A132" s="39"/>
      <c r="B132" s="10"/>
      <c r="C132" s="50" t="s">
        <v>224</v>
      </c>
      <c r="D132" s="23">
        <v>3</v>
      </c>
      <c r="E132" s="34"/>
      <c r="F132" s="104"/>
      <c r="G132" s="75" t="s">
        <v>388</v>
      </c>
      <c r="H132" s="92" t="s">
        <v>180</v>
      </c>
      <c r="I132" s="255" t="s">
        <v>600</v>
      </c>
      <c r="J132" s="30" t="s">
        <v>181</v>
      </c>
      <c r="K132" s="46" t="s">
        <v>162</v>
      </c>
      <c r="L132" s="30"/>
      <c r="M132" s="42"/>
      <c r="N132" s="129"/>
      <c r="O132" s="171"/>
      <c r="P132" s="30"/>
      <c r="Q132" s="30"/>
      <c r="R132" s="158"/>
    </row>
    <row r="133" spans="1:21" s="6" customFormat="1" ht="186.75" customHeight="1" x14ac:dyDescent="0.45">
      <c r="A133" s="199"/>
      <c r="B133" s="212"/>
      <c r="C133" s="201" t="s">
        <v>224</v>
      </c>
      <c r="D133" s="227">
        <v>4</v>
      </c>
      <c r="E133" s="226"/>
      <c r="F133" s="204"/>
      <c r="G133" s="228" t="s">
        <v>389</v>
      </c>
      <c r="H133" s="245" t="s">
        <v>280</v>
      </c>
      <c r="I133" s="257" t="s">
        <v>583</v>
      </c>
      <c r="J133" s="202"/>
      <c r="K133" s="213" t="s">
        <v>584</v>
      </c>
      <c r="L133" s="202"/>
      <c r="M133" s="207"/>
      <c r="N133" s="210"/>
      <c r="O133" s="276" t="s">
        <v>586</v>
      </c>
      <c r="P133" s="277"/>
      <c r="Q133" s="258"/>
      <c r="R133" s="259"/>
    </row>
    <row r="134" spans="1:21" s="6" customFormat="1" ht="97.2" x14ac:dyDescent="0.45">
      <c r="A134" s="199"/>
      <c r="B134" s="212"/>
      <c r="C134" s="201" t="s">
        <v>224</v>
      </c>
      <c r="D134" s="227">
        <v>5</v>
      </c>
      <c r="E134" s="226"/>
      <c r="F134" s="204"/>
      <c r="G134" s="228" t="s">
        <v>390</v>
      </c>
      <c r="H134" s="245" t="s">
        <v>412</v>
      </c>
      <c r="I134" s="207" t="s">
        <v>583</v>
      </c>
      <c r="J134" s="202"/>
      <c r="K134" s="213" t="s">
        <v>208</v>
      </c>
      <c r="L134" s="202"/>
      <c r="M134" s="207"/>
      <c r="N134" s="210"/>
      <c r="O134" s="276" t="s">
        <v>586</v>
      </c>
      <c r="P134" s="277"/>
      <c r="Q134" s="258"/>
      <c r="R134" s="259"/>
    </row>
    <row r="135" spans="1:21" s="6" customFormat="1" ht="81" x14ac:dyDescent="0.45">
      <c r="A135" s="199"/>
      <c r="B135" s="212"/>
      <c r="C135" s="220" t="s">
        <v>224</v>
      </c>
      <c r="D135" s="227">
        <v>6</v>
      </c>
      <c r="E135" s="227"/>
      <c r="F135" s="204"/>
      <c r="G135" s="228" t="s">
        <v>391</v>
      </c>
      <c r="H135" s="245" t="s">
        <v>217</v>
      </c>
      <c r="I135" s="207" t="s">
        <v>583</v>
      </c>
      <c r="J135" s="202"/>
      <c r="K135" s="231" t="s">
        <v>218</v>
      </c>
      <c r="L135" s="202"/>
      <c r="M135" s="207"/>
      <c r="N135" s="210"/>
      <c r="O135" s="276" t="s">
        <v>586</v>
      </c>
      <c r="P135" s="277"/>
      <c r="Q135" s="258"/>
      <c r="R135" s="259"/>
    </row>
    <row r="136" spans="1:21" s="6" customFormat="1" ht="189" hidden="1" customHeight="1" x14ac:dyDescent="0.45">
      <c r="A136" s="20"/>
      <c r="B136" s="10"/>
      <c r="C136" s="38" t="s">
        <v>149</v>
      </c>
      <c r="D136" s="30">
        <v>1</v>
      </c>
      <c r="E136" s="38" t="s">
        <v>18</v>
      </c>
      <c r="F136" s="104"/>
      <c r="G136" s="75" t="s">
        <v>494</v>
      </c>
      <c r="H136" s="29" t="s">
        <v>469</v>
      </c>
      <c r="I136" s="42" t="s">
        <v>581</v>
      </c>
      <c r="J136" s="30"/>
      <c r="K136" s="46" t="s">
        <v>425</v>
      </c>
      <c r="L136" s="30"/>
      <c r="M136" s="127"/>
      <c r="N136" s="128"/>
      <c r="O136" s="169"/>
      <c r="P136" s="170"/>
      <c r="Q136" s="170"/>
      <c r="R136" s="157"/>
    </row>
    <row r="137" spans="1:21" s="6" customFormat="1" ht="45" hidden="1" customHeight="1" x14ac:dyDescent="0.45">
      <c r="A137" s="20"/>
      <c r="B137" s="10"/>
      <c r="C137" s="49" t="s">
        <v>149</v>
      </c>
      <c r="D137" s="30">
        <v>2</v>
      </c>
      <c r="E137" s="23"/>
      <c r="F137" s="104"/>
      <c r="G137" s="75" t="s">
        <v>392</v>
      </c>
      <c r="H137" s="29" t="s">
        <v>99</v>
      </c>
      <c r="I137" s="42" t="s">
        <v>582</v>
      </c>
      <c r="J137" s="30"/>
      <c r="K137" s="46"/>
      <c r="L137" s="30"/>
      <c r="M137" s="42"/>
      <c r="N137" s="129"/>
      <c r="O137" s="171"/>
      <c r="P137" s="30"/>
      <c r="Q137" s="30"/>
      <c r="R137" s="158"/>
    </row>
    <row r="138" spans="1:21" s="6" customFormat="1" ht="168" hidden="1" x14ac:dyDescent="0.45">
      <c r="A138" s="20"/>
      <c r="B138" s="10"/>
      <c r="C138" s="33" t="s">
        <v>175</v>
      </c>
      <c r="D138" s="33"/>
      <c r="E138" s="33" t="s">
        <v>176</v>
      </c>
      <c r="F138" s="104"/>
      <c r="G138" s="76" t="s">
        <v>393</v>
      </c>
      <c r="H138" s="35" t="s">
        <v>413</v>
      </c>
      <c r="I138" s="130" t="s">
        <v>581</v>
      </c>
      <c r="J138" s="33" t="s">
        <v>177</v>
      </c>
      <c r="K138" s="41" t="s">
        <v>178</v>
      </c>
      <c r="L138" s="38"/>
      <c r="M138" s="93"/>
      <c r="N138" s="134"/>
      <c r="O138" s="176"/>
      <c r="P138" s="38"/>
      <c r="Q138" s="38"/>
      <c r="R138" s="160"/>
    </row>
    <row r="139" spans="1:21" s="6" customFormat="1" ht="15" hidden="1" customHeight="1" x14ac:dyDescent="0.45">
      <c r="A139" s="19"/>
      <c r="B139" s="9" t="s">
        <v>82</v>
      </c>
      <c r="C139" s="83"/>
      <c r="D139" s="83"/>
      <c r="E139" s="51"/>
      <c r="F139" s="51"/>
      <c r="G139" s="51"/>
      <c r="H139" s="71"/>
      <c r="I139" s="71"/>
      <c r="J139" s="71"/>
      <c r="K139" s="55"/>
      <c r="L139" s="71"/>
      <c r="M139" s="71"/>
      <c r="N139" s="121"/>
      <c r="O139" s="173"/>
      <c r="P139" s="174"/>
      <c r="Q139" s="174"/>
      <c r="R139" s="175"/>
    </row>
    <row r="140" spans="1:21" s="6" customFormat="1" ht="60" hidden="1" x14ac:dyDescent="0.45">
      <c r="A140" s="20"/>
      <c r="B140" s="7"/>
      <c r="C140" s="23" t="s">
        <v>83</v>
      </c>
      <c r="D140" s="23"/>
      <c r="E140" s="23" t="s">
        <v>21</v>
      </c>
      <c r="F140" s="103"/>
      <c r="G140" s="73" t="s">
        <v>495</v>
      </c>
      <c r="H140" s="149" t="s">
        <v>559</v>
      </c>
      <c r="I140" s="252"/>
      <c r="J140" s="151"/>
      <c r="K140" s="107" t="s">
        <v>467</v>
      </c>
      <c r="L140" s="12"/>
      <c r="M140" s="132"/>
      <c r="N140" s="133"/>
      <c r="O140" s="168"/>
      <c r="P140" s="12"/>
      <c r="Q140" s="12"/>
      <c r="R140" s="156"/>
    </row>
    <row r="141" spans="1:21" s="6" customFormat="1" ht="60" hidden="1" x14ac:dyDescent="0.45">
      <c r="A141" s="20"/>
      <c r="B141" s="7"/>
      <c r="C141" s="30" t="s">
        <v>84</v>
      </c>
      <c r="D141" s="30"/>
      <c r="E141" s="30" t="s">
        <v>22</v>
      </c>
      <c r="F141" s="104"/>
      <c r="G141" s="76" t="s">
        <v>496</v>
      </c>
      <c r="H141" s="78" t="s">
        <v>396</v>
      </c>
      <c r="I141" s="130"/>
      <c r="J141" s="152"/>
      <c r="K141" s="108" t="s">
        <v>468</v>
      </c>
      <c r="L141" s="38"/>
      <c r="M141" s="93"/>
      <c r="N141" s="134"/>
      <c r="O141" s="176"/>
      <c r="P141" s="38"/>
      <c r="Q141" s="38"/>
      <c r="R141" s="160"/>
    </row>
    <row r="142" spans="1:21" ht="15" hidden="1" customHeight="1" x14ac:dyDescent="0.45">
      <c r="A142" s="21" t="s">
        <v>48</v>
      </c>
      <c r="B142" s="56"/>
      <c r="C142" s="27"/>
      <c r="D142" s="27"/>
      <c r="E142" s="40"/>
      <c r="F142" s="40"/>
      <c r="G142" s="40"/>
      <c r="H142" s="52"/>
      <c r="I142" s="52"/>
      <c r="J142" s="52"/>
      <c r="K142" s="52"/>
      <c r="L142" s="52"/>
      <c r="M142" s="52"/>
      <c r="N142" s="124"/>
      <c r="O142" s="186"/>
      <c r="P142" s="187"/>
      <c r="Q142" s="187"/>
      <c r="R142" s="188"/>
    </row>
    <row r="143" spans="1:21" ht="15" hidden="1" customHeight="1" x14ac:dyDescent="0.45">
      <c r="A143" s="22"/>
      <c r="B143" s="11" t="s">
        <v>49</v>
      </c>
      <c r="C143" s="28"/>
      <c r="D143" s="28"/>
      <c r="E143" s="57"/>
      <c r="F143" s="57"/>
      <c r="G143" s="57"/>
      <c r="H143" s="58"/>
      <c r="I143" s="58"/>
      <c r="J143" s="58"/>
      <c r="K143" s="58"/>
      <c r="L143" s="52"/>
      <c r="M143" s="52"/>
      <c r="N143" s="124"/>
      <c r="O143" s="186"/>
      <c r="P143" s="187"/>
      <c r="Q143" s="187"/>
      <c r="R143" s="188"/>
    </row>
    <row r="144" spans="1:21" ht="60.6" hidden="1" thickBot="1" x14ac:dyDescent="0.5">
      <c r="A144" s="59"/>
      <c r="B144" s="60"/>
      <c r="C144" s="61" t="s">
        <v>1</v>
      </c>
      <c r="D144" s="61"/>
      <c r="E144" s="62" t="s">
        <v>23</v>
      </c>
      <c r="F144" s="106"/>
      <c r="G144" s="84" t="s">
        <v>497</v>
      </c>
      <c r="H144" s="68" t="s">
        <v>109</v>
      </c>
      <c r="I144" s="137"/>
      <c r="J144" s="62"/>
      <c r="K144" s="69" t="s">
        <v>292</v>
      </c>
      <c r="L144" s="62"/>
      <c r="M144" s="137"/>
      <c r="N144" s="138"/>
      <c r="O144" s="189"/>
      <c r="P144" s="62"/>
      <c r="Q144" s="62"/>
      <c r="R144" s="163"/>
    </row>
    <row r="145" spans="15:18" x14ac:dyDescent="0.45">
      <c r="O145" s="164"/>
      <c r="P145" s="164"/>
      <c r="Q145" s="164"/>
      <c r="R145" s="164"/>
    </row>
    <row r="146" spans="15:18" x14ac:dyDescent="0.45">
      <c r="O146" s="164"/>
      <c r="P146" s="164"/>
      <c r="Q146" s="164"/>
      <c r="R146" s="164"/>
    </row>
    <row r="147" spans="15:18" x14ac:dyDescent="0.45">
      <c r="O147" s="164"/>
      <c r="P147" s="164"/>
      <c r="Q147" s="164"/>
      <c r="R147" s="164"/>
    </row>
    <row r="148" spans="15:18" x14ac:dyDescent="0.45">
      <c r="O148" s="164"/>
      <c r="P148" s="164"/>
      <c r="Q148" s="164"/>
      <c r="R148" s="164"/>
    </row>
    <row r="149" spans="15:18" x14ac:dyDescent="0.45">
      <c r="O149" s="164"/>
      <c r="P149" s="164"/>
      <c r="Q149" s="164"/>
      <c r="R149" s="164"/>
    </row>
    <row r="150" spans="15:18" x14ac:dyDescent="0.45">
      <c r="O150" s="164"/>
      <c r="P150" s="164"/>
      <c r="Q150" s="164"/>
      <c r="R150" s="164"/>
    </row>
    <row r="151" spans="15:18" x14ac:dyDescent="0.45">
      <c r="O151" s="164"/>
      <c r="P151" s="164"/>
      <c r="Q151" s="164"/>
      <c r="R151" s="164"/>
    </row>
    <row r="152" spans="15:18" x14ac:dyDescent="0.45">
      <c r="O152" s="164"/>
      <c r="P152" s="164"/>
      <c r="Q152" s="164"/>
      <c r="R152" s="164"/>
    </row>
    <row r="153" spans="15:18" x14ac:dyDescent="0.45">
      <c r="O153" s="164"/>
      <c r="P153" s="164"/>
      <c r="Q153" s="164"/>
      <c r="R153" s="164"/>
    </row>
    <row r="154" spans="15:18" x14ac:dyDescent="0.45">
      <c r="O154" s="164"/>
      <c r="P154" s="164"/>
      <c r="Q154" s="164"/>
      <c r="R154" s="164"/>
    </row>
    <row r="155" spans="15:18" x14ac:dyDescent="0.45">
      <c r="O155" s="164"/>
      <c r="P155" s="164"/>
      <c r="Q155" s="164"/>
      <c r="R155" s="164"/>
    </row>
  </sheetData>
  <sheetProtection algorithmName="SHA-512" hashValue="UA8/KBO6SqmJMRiWV3mgdFi0POM+KdQI21JwPARuD8S6hGt2EfK/FhLK43Cpjmct+o1jSK/YSkko+vdkVOE2vw==" saltValue="o9qlBKKdZgx40BBi93Hssw==" spinCount="100000" sheet="1" objects="1" scenarios="1" autoFilter="0"/>
  <autoFilter ref="A5:R144" xr:uid="{00000000-0001-0000-0000-000000000000}">
    <filterColumn colId="0" showButton="0"/>
    <filterColumn colId="1" showButton="0"/>
    <filterColumn colId="8">
      <filters>
        <filter val="○"/>
      </filters>
    </filterColumn>
  </autoFilter>
  <mergeCells count="14">
    <mergeCell ref="O4:P4"/>
    <mergeCell ref="Q4:R4"/>
    <mergeCell ref="A4:C5"/>
    <mergeCell ref="D4:D5"/>
    <mergeCell ref="E4:E5"/>
    <mergeCell ref="F4:F5"/>
    <mergeCell ref="G4:G5"/>
    <mergeCell ref="H4:H5"/>
    <mergeCell ref="I4:I5"/>
    <mergeCell ref="J4:J5"/>
    <mergeCell ref="K4:K5"/>
    <mergeCell ref="L4:L5"/>
    <mergeCell ref="M4:M5"/>
    <mergeCell ref="N4:N5"/>
  </mergeCells>
  <phoneticPr fontId="1"/>
  <dataValidations count="2">
    <dataValidation type="list" allowBlank="1" showInputMessage="1" showErrorMessage="1" sqref="O8:O144" xr:uid="{165E97DA-F198-4B56-A2B7-D07804E12566}">
      <formula1>$T$1:$T$3</formula1>
    </dataValidation>
    <dataValidation type="list" allowBlank="1" showInputMessage="1" showErrorMessage="1" sqref="Q8:Q144" xr:uid="{7A789704-A122-475B-B1F7-51DC7DE7A6FC}">
      <formula1>$U$1:$U$4</formula1>
    </dataValidation>
  </dataValidations>
  <printOptions horizontalCentered="1"/>
  <pageMargins left="0.39370078740157483" right="0.39370078740157483" top="0.59055118110236227" bottom="0.59055118110236227" header="0.31496062992125984" footer="0.31496062992125984"/>
  <pageSetup paperSize="8" scale="32" fitToHeight="0" pageOrder="overThenDown" orientation="landscape" r:id="rId1"/>
  <headerFooter alignWithMargins="0">
    <oddFooter>&amp;C&amp;P / &amp;N</oddFooter>
  </headerFooter>
  <rowBreaks count="1" manualBreakCount="1">
    <brk id="99"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56DDC-394A-4512-8159-458AC34D92A0}">
  <dimension ref="B2:F18"/>
  <sheetViews>
    <sheetView workbookViewId="0">
      <selection activeCell="B2" sqref="B2:F18"/>
    </sheetView>
  </sheetViews>
  <sheetFormatPr defaultRowHeight="18" x14ac:dyDescent="0.45"/>
  <sheetData>
    <row r="2" spans="2:6" x14ac:dyDescent="0.45">
      <c r="B2" s="246"/>
      <c r="C2" s="246"/>
      <c r="D2" s="246"/>
      <c r="E2" s="246"/>
      <c r="F2" s="247" t="s">
        <v>589</v>
      </c>
    </row>
    <row r="3" spans="2:6" x14ac:dyDescent="0.45">
      <c r="B3" s="246"/>
      <c r="C3" s="246"/>
      <c r="D3" s="246"/>
      <c r="E3" s="246"/>
      <c r="F3" s="247">
        <v>5</v>
      </c>
    </row>
    <row r="4" spans="2:6" x14ac:dyDescent="0.45">
      <c r="B4" s="247" t="s">
        <v>590</v>
      </c>
      <c r="C4" s="247" t="s">
        <v>591</v>
      </c>
      <c r="D4" s="247" t="s">
        <v>592</v>
      </c>
      <c r="E4" s="247" t="s">
        <v>593</v>
      </c>
      <c r="F4" s="247" t="s">
        <v>594</v>
      </c>
    </row>
    <row r="5" spans="2:6" x14ac:dyDescent="0.45">
      <c r="B5" s="247" t="s">
        <v>586</v>
      </c>
      <c r="C5" s="247" t="s">
        <v>581</v>
      </c>
      <c r="D5" s="248">
        <v>1</v>
      </c>
      <c r="E5" s="247">
        <f>COUNTIFS(機能・帳票要件一覧!$O$4:$O$4000,B5,機能・帳票要件一覧!$Q$4:$Q$4000,C5)</f>
        <v>0</v>
      </c>
      <c r="F5" s="247">
        <f t="shared" ref="F5:F16" si="0">E5*D5*$F$3</f>
        <v>0</v>
      </c>
    </row>
    <row r="6" spans="2:6" x14ac:dyDescent="0.45">
      <c r="B6" s="247" t="s">
        <v>586</v>
      </c>
      <c r="C6" s="247" t="s">
        <v>583</v>
      </c>
      <c r="D6" s="248">
        <v>0.5</v>
      </c>
      <c r="E6" s="247">
        <f>COUNTIFS(機能・帳票要件一覧!$O$4:$O$4000,B6,機能・帳票要件一覧!$Q$4:$Q$4000,C6)</f>
        <v>0</v>
      </c>
      <c r="F6" s="247">
        <f t="shared" si="0"/>
        <v>0</v>
      </c>
    </row>
    <row r="7" spans="2:6" x14ac:dyDescent="0.45">
      <c r="B7" s="247" t="s">
        <v>586</v>
      </c>
      <c r="C7" s="247" t="s">
        <v>595</v>
      </c>
      <c r="D7" s="248">
        <v>0.25</v>
      </c>
      <c r="E7" s="247">
        <f>COUNTIFS(機能・帳票要件一覧!$O$4:$O$4000,B7,機能・帳票要件一覧!$Q$4:$Q$4000,C7)</f>
        <v>0</v>
      </c>
      <c r="F7" s="247">
        <f t="shared" si="0"/>
        <v>0</v>
      </c>
    </row>
    <row r="8" spans="2:6" x14ac:dyDescent="0.45">
      <c r="B8" s="247" t="s">
        <v>586</v>
      </c>
      <c r="C8" s="247" t="s">
        <v>582</v>
      </c>
      <c r="D8" s="248">
        <v>0</v>
      </c>
      <c r="E8" s="247">
        <f>COUNTIFS(機能・帳票要件一覧!$O$4:$O$4000,B8,機能・帳票要件一覧!$Q$4:$Q$4000,C8)</f>
        <v>0</v>
      </c>
      <c r="F8" s="247">
        <f t="shared" si="0"/>
        <v>0</v>
      </c>
    </row>
    <row r="9" spans="2:6" x14ac:dyDescent="0.45">
      <c r="B9" s="247" t="s">
        <v>588</v>
      </c>
      <c r="C9" s="247" t="s">
        <v>581</v>
      </c>
      <c r="D9" s="248">
        <v>0.5</v>
      </c>
      <c r="E9" s="247">
        <f>COUNTIFS(機能・帳票要件一覧!$O$4:$O$4000,B9,機能・帳票要件一覧!$Q$4:$Q$4000,C9)</f>
        <v>0</v>
      </c>
      <c r="F9" s="247">
        <f t="shared" si="0"/>
        <v>0</v>
      </c>
    </row>
    <row r="10" spans="2:6" x14ac:dyDescent="0.45">
      <c r="B10" s="247" t="s">
        <v>588</v>
      </c>
      <c r="C10" s="247" t="s">
        <v>583</v>
      </c>
      <c r="D10" s="248">
        <v>0.25</v>
      </c>
      <c r="E10" s="247">
        <f>COUNTIFS(機能・帳票要件一覧!$O$4:$O$4000,B10,機能・帳票要件一覧!$Q$4:$Q$4000,C10)</f>
        <v>0</v>
      </c>
      <c r="F10" s="247">
        <f t="shared" si="0"/>
        <v>0</v>
      </c>
    </row>
    <row r="11" spans="2:6" x14ac:dyDescent="0.45">
      <c r="B11" s="247" t="s">
        <v>588</v>
      </c>
      <c r="C11" s="247" t="s">
        <v>595</v>
      </c>
      <c r="D11" s="248">
        <v>0</v>
      </c>
      <c r="E11" s="247">
        <f>COUNTIFS(機能・帳票要件一覧!$O$4:$O$4000,B11,機能・帳票要件一覧!$Q$4:$Q$4000,C11)</f>
        <v>0</v>
      </c>
      <c r="F11" s="247">
        <f t="shared" si="0"/>
        <v>0</v>
      </c>
    </row>
    <row r="12" spans="2:6" x14ac:dyDescent="0.45">
      <c r="B12" s="247" t="s">
        <v>588</v>
      </c>
      <c r="C12" s="247" t="s">
        <v>582</v>
      </c>
      <c r="D12" s="248">
        <v>0</v>
      </c>
      <c r="E12" s="247">
        <f>COUNTIFS(機能・帳票要件一覧!$O$4:$O$4000,B12,機能・帳票要件一覧!$Q$4:$Q$4000,C12)</f>
        <v>0</v>
      </c>
      <c r="F12" s="247">
        <f t="shared" si="0"/>
        <v>0</v>
      </c>
    </row>
    <row r="13" spans="2:6" x14ac:dyDescent="0.45">
      <c r="B13" s="247" t="s">
        <v>587</v>
      </c>
      <c r="C13" s="247" t="s">
        <v>581</v>
      </c>
      <c r="D13" s="248">
        <v>0.25</v>
      </c>
      <c r="E13" s="247">
        <f>COUNTIFS(機能・帳票要件一覧!$O$4:$O$4000,B13,機能・帳票要件一覧!$Q$4:$Q$4000,C13)</f>
        <v>0</v>
      </c>
      <c r="F13" s="247">
        <f t="shared" si="0"/>
        <v>0</v>
      </c>
    </row>
    <row r="14" spans="2:6" x14ac:dyDescent="0.45">
      <c r="B14" s="247" t="s">
        <v>587</v>
      </c>
      <c r="C14" s="247" t="s">
        <v>583</v>
      </c>
      <c r="D14" s="248">
        <v>0</v>
      </c>
      <c r="E14" s="247">
        <f>COUNTIFS(機能・帳票要件一覧!$O$4:$O$4000,B14,機能・帳票要件一覧!$Q$4:$Q$4000,C14)</f>
        <v>0</v>
      </c>
      <c r="F14" s="247">
        <f t="shared" si="0"/>
        <v>0</v>
      </c>
    </row>
    <row r="15" spans="2:6" x14ac:dyDescent="0.45">
      <c r="B15" s="247" t="s">
        <v>587</v>
      </c>
      <c r="C15" s="247" t="s">
        <v>595</v>
      </c>
      <c r="D15" s="248">
        <v>0</v>
      </c>
      <c r="E15" s="247">
        <f>COUNTIFS(機能・帳票要件一覧!$O$4:$O$4000,B15,機能・帳票要件一覧!$Q$4:$Q$4000,C15)</f>
        <v>0</v>
      </c>
      <c r="F15" s="247">
        <f t="shared" si="0"/>
        <v>0</v>
      </c>
    </row>
    <row r="16" spans="2:6" x14ac:dyDescent="0.45">
      <c r="B16" s="247" t="s">
        <v>587</v>
      </c>
      <c r="C16" s="247" t="s">
        <v>582</v>
      </c>
      <c r="D16" s="248">
        <v>0</v>
      </c>
      <c r="E16" s="247">
        <f>COUNTIFS(機能・帳票要件一覧!$O$4:$O$4000,B16,機能・帳票要件一覧!$Q$4:$Q$4000,C16)</f>
        <v>0</v>
      </c>
      <c r="F16" s="247">
        <f t="shared" si="0"/>
        <v>0</v>
      </c>
    </row>
    <row r="17" spans="2:6" x14ac:dyDescent="0.45">
      <c r="B17" s="4"/>
      <c r="C17" s="4"/>
      <c r="D17" s="246"/>
      <c r="E17" s="249">
        <f>SUBTOTAL(9,E5:E16)</f>
        <v>0</v>
      </c>
      <c r="F17" s="249">
        <f>SUBTOTAL(9,F5:F16)</f>
        <v>0</v>
      </c>
    </row>
    <row r="18" spans="2:6" x14ac:dyDescent="0.45">
      <c r="B18" s="4"/>
      <c r="C18" s="4"/>
      <c r="D18" s="246" t="s">
        <v>596</v>
      </c>
      <c r="E18" s="246">
        <f>COUNTIF(機能・帳票要件一覧!$I:$I,"○")-E17</f>
        <v>55</v>
      </c>
      <c r="F18" s="246"/>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【R6.８改定】改定履歴シート</vt:lpstr>
      <vt:lpstr>機能・帳票要件一覧</vt:lpstr>
      <vt:lpstr>機能・帳票要件集計表</vt:lpstr>
      <vt:lpstr>【R6.８改定】改定履歴シート!Print_Area</vt:lpstr>
      <vt:lpstr>機能・帳票要件一覧!Print_Area</vt:lpstr>
      <vt:lpstr>機能・帳票要件一覧!Print_Titles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2024-09-04T02:53:10Z</dcterms:created>
  <dcterms:modified xsi:type="dcterms:W3CDTF">2025-03-14T01:04:21Z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2022-04-26T00:44:32Z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07ff2c56-7727-47a7-9a57-6242157e8f6d</vt:lpwstr>
  </property>
  <property fmtid="{D5CDD505-2E9C-101B-9397-08002B2CF9AE}" pid="8" name="MSIP_Label_436fffe2-e74d-4f21-833f-6f054a10cb50_ContentBits">
    <vt:lpwstr>0</vt:lpwstr>
  </property>
</Properties>
</file>