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F583A118-B6C4-49D4-85F6-89AEE37A1A77}" xr6:coauthVersionLast="47" xr6:coauthVersionMax="47" xr10:uidLastSave="{00000000-0000-0000-0000-000000000000}"/>
  <bookViews>
    <workbookView xWindow="-120" yWindow="-16320" windowWidth="29040" windowHeight="15720" xr2:uid="{6E982146-DDC7-4AA9-9458-59B496C4C6F4}"/>
  </bookViews>
  <sheets>
    <sheet name="機能・帳票要件一覧" sheetId="17" r:id="rId1"/>
    <sheet name="機能・帳票要件集計" sheetId="18" state="hidden" r:id="rId2"/>
  </sheets>
  <definedNames>
    <definedName name="_xlnm._FilterDatabase" localSheetId="0" hidden="1">機能・帳票要件一覧!$A$4:$Q$551</definedName>
    <definedName name="_Hlk106296074" localSheetId="0">機能・帳票要件一覧!$G$188</definedName>
    <definedName name="_Hlk106644768" localSheetId="0">機能・帳票要件一覧!$G$179</definedName>
    <definedName name="_Hlk106647326" localSheetId="0">機能・帳票要件一覧!$G$366</definedName>
    <definedName name="_Hlk112363891" localSheetId="0">機能・帳票要件一覧!$G$386</definedName>
    <definedName name="_Hlk112364731" localSheetId="0">機能・帳票要件一覧!$G$382</definedName>
    <definedName name="_Hlk112676222" localSheetId="0">機能・帳票要件一覧!$G$215</definedName>
    <definedName name="_Hlk112697824" localSheetId="0">機能・帳票要件一覧!$G$135</definedName>
    <definedName name="_Hlk30052759" localSheetId="0">機能・帳票要件一覧!$G$328</definedName>
    <definedName name="_Hlk33430341" localSheetId="0">機能・帳票要件一覧!$G$302</definedName>
    <definedName name="_Hlk77323473" localSheetId="0">機能・帳票要件一覧!$G$378</definedName>
    <definedName name="_Hlk90547327" localSheetId="0">機能・帳票要件一覧!#REF!</definedName>
    <definedName name="_Hlk97824174" localSheetId="0">機能・帳票要件一覧!$G$285</definedName>
    <definedName name="_Regression_X" hidden="1">#REF!</definedName>
    <definedName name="A">#REF!</definedName>
    <definedName name="_xlnm.Print_Area" localSheetId="0">機能・帳票要件一覧!$A$1:$O$499</definedName>
    <definedName name="_xlnm.Print_Titles" localSheetId="0">機能・帳票要件一覧!$1:$4</definedName>
    <definedName name="Z_065AE94E_5C95_4566_8FEF_9D679C47DD52_.wvu.FilterData" localSheetId="0" hidden="1">機能・帳票要件一覧!$A$4:$J$32</definedName>
    <definedName name="Z_06B221F5_803C_4D9C_93A9_94D874B89DDD_.wvu.Cols" localSheetId="0" hidden="1">機能・帳票要件一覧!#REF!,機能・帳票要件一覧!#REF!</definedName>
    <definedName name="Z_06B221F5_803C_4D9C_93A9_94D874B89DDD_.wvu.FilterData" localSheetId="0" hidden="1">機能・帳票要件一覧!$A$4:$J$32</definedName>
    <definedName name="Z_15E57031_1B12_4CF2_AF1A_925F29198910_.wvu.FilterData" localSheetId="0" hidden="1">機能・帳票要件一覧!$A$4:$J$30</definedName>
    <definedName name="Z_1E4367F6_5639_467E_899A_64B6A00DCC92_.wvu.FilterData" localSheetId="0" hidden="1">機能・帳票要件一覧!$A$4:$J$30</definedName>
    <definedName name="Z_1F143779_D286_4CD1_9648_A7D73862CA5A_.wvu.FilterData" localSheetId="0" hidden="1">機能・帳票要件一覧!$A$4:$J$30</definedName>
    <definedName name="Z_205211C9_2C26_4FD1_BF60_68AFD67259E4_.wvu.FilterData" localSheetId="0" hidden="1">機能・帳票要件一覧!$A$4:$J$30</definedName>
    <definedName name="Z_214F9E9C_EDDB_4BB0_89C3_657CD7A54247_.wvu.FilterData" localSheetId="0" hidden="1">機能・帳票要件一覧!$A$4:$J$32</definedName>
    <definedName name="Z_2354CE29_2E47_4038_B54A_DA743379B5F1_.wvu.FilterData" localSheetId="0" hidden="1">機能・帳票要件一覧!$A$4:$J$32</definedName>
    <definedName name="Z_247A17BF_CE07_494C_9521_BDAAC0AB5A9D_.wvu.FilterData" localSheetId="0" hidden="1">機能・帳票要件一覧!$A$4:$J$32</definedName>
    <definedName name="Z_2485C0CC_9BCD_470C_989F_68265BDB2794_.wvu.FilterData" localSheetId="0" hidden="1">機能・帳票要件一覧!$A$4:$J$32</definedName>
    <definedName name="Z_2741F5B8_5B98_48BC_AF3F_C8210BD8679B_.wvu.FilterData" localSheetId="0" hidden="1">機能・帳票要件一覧!$A$4:$J$32</definedName>
    <definedName name="Z_277CB591_CA6A_4CF0_B775_9FF0D8C191DD_.wvu.FilterData" localSheetId="0" hidden="1">機能・帳票要件一覧!$A$4:$J$32</definedName>
    <definedName name="Z_281DBE4C_266A_4823_AB97_2F0256E6148D_.wvu.FilterData" localSheetId="0" hidden="1">機能・帳票要件一覧!$A$4:$J$32</definedName>
    <definedName name="Z_286D2D23_C09B_418C_8ACB_6921D2804B40_.wvu.FilterData" localSheetId="0" hidden="1">機能・帳票要件一覧!$A$4:$J$32</definedName>
    <definedName name="Z_2AE9A891_0431_4D37_A998_5C43C5293BAB_.wvu.FilterData" localSheetId="0" hidden="1">機能・帳票要件一覧!$A$4:$J$30</definedName>
    <definedName name="Z_2B666D90_355F_438B_BE8C_D3F41150E381_.wvu.FilterData" localSheetId="0" hidden="1">機能・帳票要件一覧!$A$4:$J$32</definedName>
    <definedName name="Z_2F624007_5AC1_4B41_89D5_29435A65A766_.wvu.FilterData" localSheetId="0" hidden="1">機能・帳票要件一覧!$A$4:$J$32</definedName>
    <definedName name="Z_34188739_AC8F_4F07_B457_4ED7DF4367D8_.wvu.FilterData" localSheetId="0" hidden="1">機能・帳票要件一覧!$A$4:$J$30</definedName>
    <definedName name="Z_35A2A240_A9F5_4AB1_8CF1_4C1E31919E07_.wvu.FilterData" localSheetId="0" hidden="1">機能・帳票要件一覧!$A$4:$J$32</definedName>
    <definedName name="Z_378BB9E2_CC3F_4B79_8148_3BEDD77E6D6F_.wvu.FilterData" localSheetId="0" hidden="1">機能・帳票要件一覧!$A$4:$J$32</definedName>
    <definedName name="Z_3A5B767C_45DF_4782_B021_0CA371650E92_.wvu.FilterData" localSheetId="0" hidden="1">機能・帳票要件一覧!$A$4:$J$32</definedName>
    <definedName name="Z_40465E76_604F_4291_96AC_6F7E9CED87B2_.wvu.FilterData" localSheetId="0" hidden="1">機能・帳票要件一覧!$A$4:$J$32</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機能・帳票要件一覧!$A$4:$J$32</definedName>
    <definedName name="Z_4C67E748_D3DC_49FD_BD4F_B90EA97CF743_.wvu.FilterData" localSheetId="0" hidden="1">機能・帳票要件一覧!$A$4:$J$32</definedName>
    <definedName name="Z_4DF43DAB_7231_4B0F_B27C_210A3763E1D8_.wvu.FilterData" localSheetId="0" hidden="1">機能・帳票要件一覧!$A$4:$J$30</definedName>
    <definedName name="Z_542F39E2_20E2_46AD_90A3_3314FB6A2C73_.wvu.FilterData" localSheetId="0" hidden="1">機能・帳票要件一覧!$A$4:$J$32</definedName>
    <definedName name="Z_54F0E319_CF9F_4327_B278_0A5549BD1992_.wvu.Cols" localSheetId="0" hidden="1">機能・帳票要件一覧!#REF!,機能・帳票要件一覧!#REF!</definedName>
    <definedName name="Z_54F0E319_CF9F_4327_B278_0A5549BD1992_.wvu.FilterData" localSheetId="0" hidden="1">機能・帳票要件一覧!$A$4:$J$32</definedName>
    <definedName name="Z_54F0E319_CF9F_4327_B278_0A5549BD1992_.wvu.PrintTitles" localSheetId="0" hidden="1">機能・帳票要件一覧!$4:$4</definedName>
    <definedName name="Z_5FEFA218_6892_4C46_8BA2_512F2CBCC49F_.wvu.FilterData" localSheetId="0" hidden="1">機能・帳票要件一覧!$A$4:$J$30</definedName>
    <definedName name="Z_62E0DA01_F3AE_48C0_94DF_F5D727C2FEFC_.wvu.FilterData" localSheetId="0" hidden="1">機能・帳票要件一覧!$A$4:$J$32</definedName>
    <definedName name="Z_66DFC99A_9A56_4185_862D_D42C5CA892DD_.wvu.FilterData" localSheetId="0" hidden="1">機能・帳票要件一覧!$A$4:$J$30</definedName>
    <definedName name="Z_69CE3E2D_B43F_4950_B711_8555449FE6AF_.wvu.FilterData" localSheetId="0" hidden="1">機能・帳票要件一覧!$A$4:$J$30</definedName>
    <definedName name="Z_6A61D869_EA31_4F5B_A8B4_551850B32504_.wvu.FilterData" localSheetId="0" hidden="1">機能・帳票要件一覧!$A$4:$J$32</definedName>
    <definedName name="Z_6DE16C92_0CE5_4F72_8D5A_F11E4587AA57_.wvu.FilterData" localSheetId="0" hidden="1">機能・帳票要件一覧!$A$4:$J$32</definedName>
    <definedName name="Z_735981E6_3D93_4DA9_8AE5_724C3E42B60D_.wvu.FilterData" localSheetId="0" hidden="1">機能・帳票要件一覧!$A$4:$J$32</definedName>
    <definedName name="Z_7470572D_077F_4A02_991A_638D71F3F7CE_.wvu.FilterData" localSheetId="0" hidden="1">機能・帳票要件一覧!$A$4:$J$32</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機能・帳票要件一覧!$A$4:$J$32</definedName>
    <definedName name="Z_77280327_3D91_4797_A415_EF168FDE8CE0_.wvu.FilterData" localSheetId="0" hidden="1">機能・帳票要件一覧!$A$4:$J$32</definedName>
    <definedName name="Z_78340C1C_F5B0_4622_A942_A37C772A06E3_.wvu.FilterData" localSheetId="0" hidden="1">機能・帳票要件一覧!$A$4:$J$32</definedName>
    <definedName name="Z_81FAC991_B462_4329_8E1B_7EF922AF0CE9_.wvu.FilterData" localSheetId="0" hidden="1">機能・帳票要件一覧!$A$4:$J$32</definedName>
    <definedName name="Z_9077CC0A_DC04_43B7_B94B_4C9754F46B92_.wvu.FilterData" localSheetId="0" hidden="1">機能・帳票要件一覧!$A$4:$J$32</definedName>
    <definedName name="Z_91A1DFF1_BCA4_4498_AB62_EBD3293C3837_.wvu.FilterData" localSheetId="0" hidden="1">機能・帳票要件一覧!$A$4:$J$32</definedName>
    <definedName name="Z_91A8E6A8_7CEA_4FCB_81E9_35569DD26C1C_.wvu.FilterData" localSheetId="0" hidden="1">機能・帳票要件一覧!$A$4:$J$32</definedName>
    <definedName name="Z_94D89F51_BA96_4760_A946_66D279A5D7B5_.wvu.FilterData" localSheetId="0" hidden="1">機能・帳票要件一覧!$A$4:$J$30</definedName>
    <definedName name="Z_953FBF83_E9BC_4316_AC35_601078085394_.wvu.FilterData" localSheetId="0" hidden="1">機能・帳票要件一覧!$A$4:$J$32</definedName>
    <definedName name="Z_9881D0B3_8459_4AFD_9EAE_BBC92BC9E7DC_.wvu.FilterData" localSheetId="0" hidden="1">機能・帳票要件一覧!$A$4:$J$32</definedName>
    <definedName name="Z_99D6E25B_BB68_49EA_99F8_40779BE1913F_.wvu.FilterData" localSheetId="0" hidden="1">機能・帳票要件一覧!$A$4:$J$32</definedName>
    <definedName name="Z_9A3B8B10_3E64_4884_B432_C18D2B7B1547_.wvu.FilterData" localSheetId="0" hidden="1">機能・帳票要件一覧!$A$4:$J$30</definedName>
    <definedName name="Z_9AB4B716_9A99_49B7_93E6_22DD87E054F0_.wvu.FilterData" localSheetId="0" hidden="1">機能・帳票要件一覧!$A$4:$J$32</definedName>
    <definedName name="Z_9D722E7C_8822_4AD1_A11E_C91C162F9750_.wvu.FilterData" localSheetId="0" hidden="1">機能・帳票要件一覧!$A$4:$J$32</definedName>
    <definedName name="Z_9D8F5E89_B6B2_48EA_BE7A_379E71F8B180_.wvu.FilterData" localSheetId="0" hidden="1">機能・帳票要件一覧!$A$4:$J$30</definedName>
    <definedName name="Z_9E80FBA3_6197_4012_BBCD_8208BFA3611C_.wvu.FilterData" localSheetId="0" hidden="1">機能・帳票要件一覧!$A$4:$J$32</definedName>
    <definedName name="Z_9EFAF1F8_1E96_460D_9AE3_03AF399D59BD_.wvu.Cols" localSheetId="0" hidden="1">機能・帳票要件一覧!#REF!</definedName>
    <definedName name="Z_9EFAF1F8_1E96_460D_9AE3_03AF399D59BD_.wvu.FilterData" localSheetId="0" hidden="1">機能・帳票要件一覧!$A$4:$J$30</definedName>
    <definedName name="Z_9F3282A4_EAB1_43D7_A4FA_2ADF9C2C3280_.wvu.FilterData" localSheetId="0" hidden="1">機能・帳票要件一覧!$A$4:$J$32</definedName>
    <definedName name="Z_9F762ADC_7C25_45C9_82D6_21C28D178BDA_.wvu.FilterData" localSheetId="0" hidden="1">機能・帳票要件一覧!$A$4:$J$32</definedName>
    <definedName name="Z_A2FB31FE_DBA2_45CD_84E4_A9CB9C8E6F6B_.wvu.FilterData" localSheetId="0" hidden="1">機能・帳票要件一覧!$A$4:$J$32</definedName>
    <definedName name="Z_A55711AA_701C_4B80_B533_D291A8243ABD_.wvu.FilterData" localSheetId="0" hidden="1">機能・帳票要件一覧!$A$4:$J$32</definedName>
    <definedName name="Z_A5999FE4_2BB2_4BE3_BE64_6FA36712784F_.wvu.FilterData" localSheetId="0" hidden="1">機能・帳票要件一覧!$A$4:$J$30</definedName>
    <definedName name="Z_A5C4EC45_2E1C_4967_9160_455EF38CEA18_.wvu.FilterData" localSheetId="0" hidden="1">機能・帳票要件一覧!$A$4:$J$32</definedName>
    <definedName name="Z_A723991C_4A6E_467E_8B4C_F5F5E4C9A0FA_.wvu.FilterData" localSheetId="0" hidden="1">機能・帳票要件一覧!$A$4:$J$30</definedName>
    <definedName name="Z_A754B5CD_DA46_4138_89B4_7F9744760BDC_.wvu.FilterData" localSheetId="0" hidden="1">機能・帳票要件一覧!$A$4:$J$32</definedName>
    <definedName name="Z_A778A21C_5577_4DD6_BCAF_5F902C9B20D3_.wvu.FilterData" localSheetId="0" hidden="1">機能・帳票要件一覧!$A$4:$J$30</definedName>
    <definedName name="Z_AD9F1C63_2180_4B6B_B7C2_F2846EE51336_.wvu.FilterData" localSheetId="0" hidden="1">機能・帳票要件一覧!$A$4:$J$32</definedName>
    <definedName name="Z_B0C19991_E6E8_495B_A9F1_58FF2CA4B409_.wvu.FilterData" localSheetId="0" hidden="1">機能・帳票要件一覧!$A$4:$J$30</definedName>
    <definedName name="Z_B38CE620_E288_4A76_94A3_5E2F57BA2873_.wvu.FilterData" localSheetId="0" hidden="1">機能・帳票要件一覧!$A$4:$J$30</definedName>
    <definedName name="Z_B414B2FD_79CD_40D1_A5C8_580FA967A20E_.wvu.FilterData" localSheetId="0" hidden="1">機能・帳票要件一覧!$A$4:$J$32</definedName>
    <definedName name="Z_B506F5A0_4807_4DDA_AFB6_71D7ECEC6D37_.wvu.FilterData" localSheetId="0" hidden="1">機能・帳票要件一覧!#REF!</definedName>
    <definedName name="Z_B6D23729_A7D4_4691_A3A8_A1721CD8A8E1_.wvu.FilterData" localSheetId="0" hidden="1">機能・帳票要件一覧!$A$4:$J$32</definedName>
    <definedName name="Z_B7EF2A80_F7EB_457F_9C2A_ECD9BF1FDEDE_.wvu.FilterData" localSheetId="0" hidden="1">機能・帳票要件一覧!$A$4:$J$30</definedName>
    <definedName name="Z_BB248EAF_FAC6_4BB1_BC25_E1CFC06CD116_.wvu.FilterData" localSheetId="0" hidden="1">機能・帳票要件一覧!$A$4:$J$32</definedName>
    <definedName name="Z_BFA1498D_4B33_42CD_81A7_430569964D15_.wvu.FilterData" localSheetId="0" hidden="1">機能・帳票要件一覧!$A$4:$J$30</definedName>
    <definedName name="Z_C0695FFC_0770_4DE9_9B0B_13F1EE7B69C1_.wvu.FilterData" localSheetId="0" hidden="1">機能・帳票要件一覧!$A$4:$J$32</definedName>
    <definedName name="Z_C8F4271A_F2DA_438E_95E9_7602588C185A_.wvu.FilterData" localSheetId="0" hidden="1">機能・帳票要件一覧!$A$4:$J$32</definedName>
    <definedName name="Z_C9105A66_891B_4F3D_8751_F77E3AAF54EE_.wvu.FilterData" localSheetId="0" hidden="1">機能・帳票要件一覧!$A$4:$J$32</definedName>
    <definedName name="Z_CA7E80D9_1DE9_4138_A2A1_7DDC6597CB37_.wvu.FilterData" localSheetId="0" hidden="1">機能・帳票要件一覧!$A$4:$J$30</definedName>
    <definedName name="Z_CB42BFF1_BB38_44DC_A6F2_320C6B32C4B5_.wvu.FilterData" localSheetId="0" hidden="1">機能・帳票要件一覧!$A$4:$J$32</definedName>
    <definedName name="Z_CD95949A_283C_499A_A69A_E35534B9EF4C_.wvu.FilterData" localSheetId="0" hidden="1">機能・帳票要件一覧!$A$4:$J$32</definedName>
    <definedName name="Z_CDC7F5EF_F0A9_4440_A4AA_0BC2285A472D_.wvu.FilterData" localSheetId="0" hidden="1">機能・帳票要件一覧!$A$4:$J$32</definedName>
    <definedName name="Z_D24E671C_7317_465B_BCB3_C463ECA1D0DA_.wvu.FilterData" localSheetId="0" hidden="1">機能・帳票要件一覧!$A$4:$J$32</definedName>
    <definedName name="Z_D6ABE69C_620D_4C4A_A729_8B094ECB4C8A_.wvu.FilterData" localSheetId="0" hidden="1">機能・帳票要件一覧!$A$4:$J$30</definedName>
    <definedName name="Z_DA44AD17_7019_4D5B_82E0_5CB2F25C637D_.wvu.FilterData" localSheetId="0" hidden="1">機能・帳票要件一覧!$A$4:$J$32</definedName>
    <definedName name="Z_DA648FB6_3FC3_45F6_BD33_F5EED6E6E681_.wvu.Cols" localSheetId="0" hidden="1">機能・帳票要件一覧!#REF!</definedName>
    <definedName name="Z_DA648FB6_3FC3_45F6_BD33_F5EED6E6E681_.wvu.FilterData" localSheetId="0" hidden="1">機能・帳票要件一覧!$A$4:$J$30</definedName>
    <definedName name="Z_E1E4895C_F0A1_487E_A75D_0B15393808EA_.wvu.FilterData" localSheetId="0" hidden="1">機能・帳票要件一覧!$A$4:$J$32</definedName>
    <definedName name="Z_ECD74E14_EAE8_4E09_A6BB_F9177709B410_.wvu.FilterData" localSheetId="0" hidden="1">機能・帳票要件一覧!$A$4:$J$32</definedName>
    <definedName name="Z_F4695B49_4273_4BBB_A1BF_DDA9AD477206_.wvu.FilterData" localSheetId="0" hidden="1">機能・帳票要件一覧!$A$4:$J$30</definedName>
    <definedName name="Z_FEA8B6F5_AD58_4704_A83C_07B5909E4CE4_.wvu.FilterData" localSheetId="0" hidden="1">機能・帳票要件一覧!$A$4:$J$30</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8" l="1"/>
  <c r="F12" i="18" s="1"/>
  <c r="E11" i="18"/>
  <c r="F11" i="18" s="1"/>
  <c r="E10" i="18"/>
  <c r="F10" i="18" s="1"/>
  <c r="E9" i="18"/>
  <c r="F9" i="18" s="1"/>
  <c r="E6" i="18" l="1"/>
  <c r="F6" i="18" s="1"/>
  <c r="E5" i="18"/>
  <c r="E7" i="18"/>
  <c r="F7" i="18" s="1"/>
  <c r="E8" i="18"/>
  <c r="F8" i="18" s="1"/>
  <c r="E16" i="18"/>
  <c r="F16" i="18" s="1"/>
  <c r="E15" i="18"/>
  <c r="F15" i="18" s="1"/>
  <c r="E14" i="18"/>
  <c r="F14" i="18" s="1"/>
  <c r="E13" i="18"/>
  <c r="F13" i="18" s="1"/>
  <c r="F5" i="18" l="1"/>
  <c r="F17" i="18" s="1"/>
  <c r="E17" i="18"/>
  <c r="E18" i="18" s="1"/>
</calcChain>
</file>

<file path=xl/sharedStrings.xml><?xml version="1.0" encoding="utf-8"?>
<sst xmlns="http://schemas.openxmlformats.org/spreadsheetml/2006/main" count="4521" uniqueCount="1777">
  <si>
    <t>機能要件</t>
    <rPh sb="0" eb="2">
      <t>キノウ</t>
    </rPh>
    <rPh sb="2" eb="4">
      <t>ヨウケン</t>
    </rPh>
    <phoneticPr fontId="3"/>
  </si>
  <si>
    <t>一般市区町村</t>
    <rPh sb="0" eb="2">
      <t>イッパン</t>
    </rPh>
    <rPh sb="2" eb="6">
      <t>シクチョウソン</t>
    </rPh>
    <phoneticPr fontId="3"/>
  </si>
  <si>
    <t>要件の考え方・理由</t>
    <rPh sb="7" eb="9">
      <t>リユウ</t>
    </rPh>
    <phoneticPr fontId="3"/>
  </si>
  <si>
    <t>機能ID</t>
    <rPh sb="0" eb="2">
      <t>きのう</t>
    </rPh>
    <phoneticPr fontId="0" type="Hiragana"/>
  </si>
  <si>
    <t>要件種別</t>
    <rPh sb="0" eb="2">
      <t>ヨウケン</t>
    </rPh>
    <rPh sb="2" eb="4">
      <t>シュベツ</t>
    </rPh>
    <phoneticPr fontId="3"/>
  </si>
  <si>
    <t>機能名称</t>
    <rPh sb="0" eb="2">
      <t>キノウ</t>
    </rPh>
    <rPh sb="2" eb="4">
      <t>メイショウ</t>
    </rPh>
    <phoneticPr fontId="2"/>
  </si>
  <si>
    <t>A</t>
    <phoneticPr fontId="3"/>
  </si>
  <si>
    <t>B</t>
    <phoneticPr fontId="3"/>
  </si>
  <si>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3"/>
  </si>
  <si>
    <t>中分類</t>
    <rPh sb="0" eb="3">
      <t>チュウブンルイ</t>
    </rPh>
    <phoneticPr fontId="2"/>
  </si>
  <si>
    <t>小分類</t>
    <rPh sb="0" eb="3">
      <t>ショウブンルイ</t>
    </rPh>
    <phoneticPr fontId="3"/>
  </si>
  <si>
    <t>適合基準日</t>
    <rPh sb="0" eb="2">
      <t>テキゴウ</t>
    </rPh>
    <rPh sb="2" eb="5">
      <t>キジュンビ</t>
    </rPh>
    <phoneticPr fontId="3"/>
  </si>
  <si>
    <t>改定種別
（直前の版から改定した項目の種別）</t>
    <phoneticPr fontId="3"/>
  </si>
  <si>
    <t>備考（改定内容等）</t>
    <rPh sb="0" eb="2">
      <t>ビコウ</t>
    </rPh>
    <rPh sb="3" eb="5">
      <t>カイテイ</t>
    </rPh>
    <rPh sb="5" eb="7">
      <t>ナイヨウ</t>
    </rPh>
    <rPh sb="7" eb="8">
      <t>トウ</t>
    </rPh>
    <phoneticPr fontId="3"/>
  </si>
  <si>
    <t>実装区分</t>
    <rPh sb="0" eb="4">
      <t>ジッソウクブン</t>
    </rPh>
    <phoneticPr fontId="3"/>
  </si>
  <si>
    <t>市要求欄</t>
    <rPh sb="0" eb="1">
      <t>シ</t>
    </rPh>
    <rPh sb="1" eb="3">
      <t>ヨウキュウ</t>
    </rPh>
    <rPh sb="3" eb="4">
      <t>ラン</t>
    </rPh>
    <phoneticPr fontId="7"/>
  </si>
  <si>
    <t>重要度
（A,B,C)</t>
    <rPh sb="0" eb="2">
      <t>ジュウヨウ</t>
    </rPh>
    <rPh sb="2" eb="3">
      <t>ド</t>
    </rPh>
    <phoneticPr fontId="7"/>
  </si>
  <si>
    <t>備考</t>
    <rPh sb="0" eb="2">
      <t>ビコウ</t>
    </rPh>
    <phoneticPr fontId="7"/>
  </si>
  <si>
    <t>業者記入欄</t>
    <rPh sb="0" eb="2">
      <t>ギョウシャ</t>
    </rPh>
    <rPh sb="2" eb="4">
      <t>キニュウ</t>
    </rPh>
    <rPh sb="4" eb="5">
      <t>ラン</t>
    </rPh>
    <phoneticPr fontId="7"/>
  </si>
  <si>
    <t>対応有無</t>
    <rPh sb="0" eb="2">
      <t>タイオウ</t>
    </rPh>
    <rPh sb="2" eb="4">
      <t>ウム</t>
    </rPh>
    <phoneticPr fontId="7"/>
  </si>
  <si>
    <t>代替案等</t>
    <rPh sb="0" eb="2">
      <t>ダイガエ</t>
    </rPh>
    <rPh sb="2" eb="3">
      <t>アン</t>
    </rPh>
    <rPh sb="3" eb="4">
      <t>トウ</t>
    </rPh>
    <phoneticPr fontId="7"/>
  </si>
  <si>
    <t>◎</t>
    <phoneticPr fontId="19"/>
  </si>
  <si>
    <t>○</t>
    <phoneticPr fontId="19"/>
  </si>
  <si>
    <t>□</t>
    <phoneticPr fontId="19"/>
  </si>
  <si>
    <t>C</t>
    <phoneticPr fontId="3"/>
  </si>
  <si>
    <t>修正</t>
  </si>
  <si>
    <t>新規追加</t>
  </si>
  <si>
    <t>補記</t>
  </si>
  <si>
    <t>訂正</t>
  </si>
  <si>
    <t>1.1.3.</t>
  </si>
  <si>
    <t>1.1.7.</t>
  </si>
  <si>
    <t>1.1.8.</t>
  </si>
  <si>
    <t>1.1.9.</t>
  </si>
  <si>
    <t>1.3.7.</t>
  </si>
  <si>
    <t>1.3.15.</t>
  </si>
  <si>
    <t>1.3.16.</t>
  </si>
  <si>
    <t>1.4.2.</t>
  </si>
  <si>
    <t>1.4.4.</t>
  </si>
  <si>
    <t>1.4.10.</t>
  </si>
  <si>
    <t>1.5.2.</t>
  </si>
  <si>
    <t>1.6.2.</t>
  </si>
  <si>
    <t>1.6.5.</t>
  </si>
  <si>
    <t>1.6.11.</t>
  </si>
  <si>
    <t>1.7.3.</t>
  </si>
  <si>
    <t>1.7.4.</t>
  </si>
  <si>
    <t>1.7.6.</t>
  </si>
  <si>
    <t>2.3.3.</t>
  </si>
  <si>
    <t>2.5.3.</t>
  </si>
  <si>
    <t>3.1.6.</t>
  </si>
  <si>
    <t>3.1.7.</t>
  </si>
  <si>
    <t>3.1.8.</t>
  </si>
  <si>
    <t>3.1.9.</t>
  </si>
  <si>
    <t>3.2.3.</t>
  </si>
  <si>
    <t>3.3.2.</t>
  </si>
  <si>
    <t>3.3.3.</t>
  </si>
  <si>
    <t>◎</t>
  </si>
  <si>
    <t>○</t>
  </si>
  <si>
    <t>4.1.4.</t>
  </si>
  <si>
    <t>4.2.2.</t>
  </si>
  <si>
    <t>4.2.3.</t>
  </si>
  <si>
    <t>4.1.1.</t>
  </si>
  <si>
    <t>4.1.2.</t>
  </si>
  <si>
    <t>4.1.3.</t>
  </si>
  <si>
    <t>4.2.1.</t>
  </si>
  <si>
    <t>4.3.1.</t>
  </si>
  <si>
    <t>×</t>
  </si>
  <si>
    <t>6.1.2.</t>
  </si>
  <si>
    <t>6.2.2.</t>
  </si>
  <si>
    <t>6.2.3.</t>
  </si>
  <si>
    <t>6.3.2.</t>
  </si>
  <si>
    <t>6.4.2.</t>
  </si>
  <si>
    <t>6.4.4.</t>
  </si>
  <si>
    <t>6.1.1.</t>
  </si>
  <si>
    <t>6.1.3.</t>
  </si>
  <si>
    <t>6.2.1.</t>
  </si>
  <si>
    <t>6.3.1.</t>
  </si>
  <si>
    <t>6.4.1.</t>
  </si>
  <si>
    <t>7.1.2.</t>
  </si>
  <si>
    <t>7.1.3.</t>
  </si>
  <si>
    <t>7.2.3.</t>
  </si>
  <si>
    <t>7.6.2.</t>
  </si>
  <si>
    <t>7.6.3.</t>
  </si>
  <si>
    <t>7.7.2.</t>
  </si>
  <si>
    <t>7.1.1.</t>
  </si>
  <si>
    <t>7.2.1.</t>
  </si>
  <si>
    <t>7.2.2.</t>
  </si>
  <si>
    <t>7.2.4.</t>
  </si>
  <si>
    <t>7.3.1.</t>
  </si>
  <si>
    <t>7.4.1.</t>
  </si>
  <si>
    <t>7.5.1.</t>
  </si>
  <si>
    <t>7.5.2.</t>
  </si>
  <si>
    <t>7.6.1.</t>
  </si>
  <si>
    <t>7.7.1.</t>
  </si>
  <si>
    <t>8.1.3.</t>
  </si>
  <si>
    <t>8.2.2.</t>
  </si>
  <si>
    <t>8.3.2.</t>
  </si>
  <si>
    <t>8.4.2.</t>
  </si>
  <si>
    <t>8.1.1.</t>
  </si>
  <si>
    <t>8.2.1.</t>
  </si>
  <si>
    <t>8.3.1.</t>
  </si>
  <si>
    <t>8.4.1.</t>
  </si>
  <si>
    <t>9.1.1.</t>
  </si>
  <si>
    <t>9.1.2.</t>
  </si>
  <si>
    <t>9.1.3.</t>
  </si>
  <si>
    <t>9.1.6.</t>
  </si>
  <si>
    <t>9.2.1.</t>
  </si>
  <si>
    <t>9.2.2.</t>
  </si>
  <si>
    <t>10.1.1.</t>
  </si>
  <si>
    <t>10.1.2.</t>
  </si>
  <si>
    <t>10.1.3.</t>
  </si>
  <si>
    <t>10.2.1.</t>
  </si>
  <si>
    <t>10.2.2.</t>
  </si>
  <si>
    <t>10.2.3.</t>
  </si>
  <si>
    <t>10.3.1.</t>
  </si>
  <si>
    <t>10.3.2.</t>
  </si>
  <si>
    <t>10.3.8.</t>
  </si>
  <si>
    <t>10.3.3.</t>
  </si>
  <si>
    <t>10.3.4.</t>
  </si>
  <si>
    <t>10.3.5.</t>
  </si>
  <si>
    <t>10.3.6.</t>
  </si>
  <si>
    <t>10.3.7.</t>
  </si>
  <si>
    <t>1.1.4.</t>
  </si>
  <si>
    <t>1.1.5.</t>
  </si>
  <si>
    <t>1.1.6.</t>
  </si>
  <si>
    <t>1.1.10.</t>
  </si>
  <si>
    <t>1.1.11.</t>
  </si>
  <si>
    <t>1.1.12.</t>
  </si>
  <si>
    <t>1.1.20.</t>
  </si>
  <si>
    <t>1.2.3.</t>
  </si>
  <si>
    <t>1.2.18.</t>
  </si>
  <si>
    <t>1.2.19.</t>
  </si>
  <si>
    <t>1.2.20.</t>
  </si>
  <si>
    <t>1.2.21.</t>
  </si>
  <si>
    <t>1.2.22.</t>
  </si>
  <si>
    <t>1.2.23.</t>
  </si>
  <si>
    <t>1.2.24.</t>
  </si>
  <si>
    <t>1.3.1.</t>
  </si>
  <si>
    <t>1.3.3.</t>
  </si>
  <si>
    <t>1.3.4.</t>
  </si>
  <si>
    <t>1.3.11.</t>
  </si>
  <si>
    <t>1.3.12.</t>
  </si>
  <si>
    <t>1.3.13.</t>
  </si>
  <si>
    <t>1.3.14.</t>
  </si>
  <si>
    <t>1.3.17.</t>
  </si>
  <si>
    <t>1.3.18.</t>
  </si>
  <si>
    <t>1.3.20.</t>
  </si>
  <si>
    <t>1.3.22.</t>
  </si>
  <si>
    <t>1.3.23.</t>
  </si>
  <si>
    <t>1.4.5.</t>
  </si>
  <si>
    <t>1.4.6.</t>
  </si>
  <si>
    <t>1.4.7.</t>
  </si>
  <si>
    <t>1.4.8.</t>
  </si>
  <si>
    <t>1.4.9.</t>
  </si>
  <si>
    <t>1.4.11.</t>
  </si>
  <si>
    <t>1.4.12.</t>
  </si>
  <si>
    <t>1.4.13.</t>
  </si>
  <si>
    <t>1.4.14.</t>
  </si>
  <si>
    <t>1.4.15.</t>
  </si>
  <si>
    <t>1.5.8.</t>
  </si>
  <si>
    <t>1.6.1.</t>
  </si>
  <si>
    <t>1.6.3.</t>
  </si>
  <si>
    <t>1.6.4.</t>
  </si>
  <si>
    <t>1.6.6.</t>
  </si>
  <si>
    <t>1.6.7.</t>
  </si>
  <si>
    <t>1.6.8.</t>
  </si>
  <si>
    <t>1.6.9.</t>
  </si>
  <si>
    <t>1.6.10.</t>
  </si>
  <si>
    <t>1.6.13.</t>
  </si>
  <si>
    <t>1.6.14.</t>
  </si>
  <si>
    <t>1.6.15.</t>
  </si>
  <si>
    <t>1.1.1.</t>
  </si>
  <si>
    <t>1.1.13.</t>
  </si>
  <si>
    <t>1.1.14.</t>
  </si>
  <si>
    <t>1.1.17.</t>
  </si>
  <si>
    <t>1.1.18.</t>
  </si>
  <si>
    <t>1.1.19.</t>
  </si>
  <si>
    <t>1.1.21.</t>
  </si>
  <si>
    <t>1.1.22.</t>
  </si>
  <si>
    <t>1.1.26.</t>
  </si>
  <si>
    <t>1.2.1.</t>
  </si>
  <si>
    <t>1.2.2.</t>
  </si>
  <si>
    <t>1.2.4.</t>
  </si>
  <si>
    <t>1.2.5.</t>
  </si>
  <si>
    <t>1.2.6.</t>
  </si>
  <si>
    <t>1.2.7.</t>
  </si>
  <si>
    <t>1.2.11.</t>
  </si>
  <si>
    <t>1.2.12.</t>
  </si>
  <si>
    <t>1.2.13.</t>
  </si>
  <si>
    <t>1.2.14.</t>
  </si>
  <si>
    <t>1.2.15.</t>
  </si>
  <si>
    <t>1.2.16.</t>
  </si>
  <si>
    <t>1.2.17.</t>
  </si>
  <si>
    <t>1.3.2.</t>
  </si>
  <si>
    <t>1.3.5.</t>
  </si>
  <si>
    <t>1.3.6.</t>
  </si>
  <si>
    <t>1.3.8.</t>
  </si>
  <si>
    <t>1.3.9.</t>
  </si>
  <si>
    <t>1.3.19.</t>
  </si>
  <si>
    <t>1.4.1.</t>
  </si>
  <si>
    <t>氏名に関する検索は、住民記録システム標準仕様書に準拠した「あいまい検索」（異体字や正字も包含した検索を除く。）ができること。</t>
  </si>
  <si>
    <t>1.4.16.</t>
  </si>
  <si>
    <t>1.4.3.</t>
  </si>
  <si>
    <t>1.5.1.</t>
  </si>
  <si>
    <t>1.5.3.</t>
  </si>
  <si>
    <t>1.5.5.</t>
  </si>
  <si>
    <t>1.5.6.</t>
  </si>
  <si>
    <t>1.5.7.</t>
  </si>
  <si>
    <t>1.7.1.</t>
  </si>
  <si>
    <t>1.7.2.</t>
  </si>
  <si>
    <t>2.1.1.</t>
  </si>
  <si>
    <t>2.1.2.</t>
  </si>
  <si>
    <t>2.1.3.</t>
  </si>
  <si>
    <t>2.2.1.</t>
  </si>
  <si>
    <t>2.2.2.</t>
  </si>
  <si>
    <t>2.2.3.</t>
  </si>
  <si>
    <t>2.2.4.</t>
  </si>
  <si>
    <t>2.2.5.</t>
  </si>
  <si>
    <t>2.3.1.</t>
  </si>
  <si>
    <t>2.3.2.</t>
  </si>
  <si>
    <t>2.3.4.</t>
  </si>
  <si>
    <t>2.4.2.</t>
  </si>
  <si>
    <t>2.4.3.</t>
  </si>
  <si>
    <t>2.4.4.</t>
  </si>
  <si>
    <t>2.5.1.</t>
  </si>
  <si>
    <t>2.5.2.</t>
  </si>
  <si>
    <t>2.5.4.</t>
  </si>
  <si>
    <t>3.1.1.</t>
  </si>
  <si>
    <t>3.1.2.</t>
  </si>
  <si>
    <t>3.1.4.</t>
  </si>
  <si>
    <t>3.1.5.</t>
  </si>
  <si>
    <t>3.1.10.</t>
  </si>
  <si>
    <t>3.1.11.</t>
  </si>
  <si>
    <t>3.1.12.</t>
  </si>
  <si>
    <t>3.1.13.</t>
  </si>
  <si>
    <t>3.1.14.</t>
  </si>
  <si>
    <t>3.1.15.</t>
  </si>
  <si>
    <t>3.1.16.</t>
  </si>
  <si>
    <t>3.1.17.</t>
  </si>
  <si>
    <t>3.1.18.</t>
  </si>
  <si>
    <t>3.2.1.</t>
  </si>
  <si>
    <t>3.2.2.</t>
  </si>
  <si>
    <t>3.2.4.</t>
  </si>
  <si>
    <t>3.2.5.</t>
  </si>
  <si>
    <t>3.2.6.</t>
  </si>
  <si>
    <t>3.3.1.</t>
  </si>
  <si>
    <t>令和8年4月1日</t>
  </si>
  <si>
    <t>7.1.4.</t>
  </si>
  <si>
    <t>7.1.5.</t>
  </si>
  <si>
    <t>7.5.3.</t>
  </si>
  <si>
    <t>7.8.1.</t>
  </si>
  <si>
    <t>7.8.2.</t>
  </si>
  <si>
    <t>7.8.3.</t>
  </si>
  <si>
    <t>7.9.1.</t>
  </si>
  <si>
    <t>7.9.2.</t>
  </si>
  <si>
    <t>7.9.3.</t>
  </si>
  <si>
    <t>7.9.4.</t>
  </si>
  <si>
    <t>7.9.5.</t>
  </si>
  <si>
    <t>7.9.6.</t>
  </si>
  <si>
    <t>7.9.7.</t>
  </si>
  <si>
    <t>7.9.8.</t>
  </si>
  <si>
    <t>7.9.9.</t>
  </si>
  <si>
    <t>7.9.10.</t>
  </si>
  <si>
    <t>健康管理システム</t>
    <rPh sb="0" eb="4">
      <t>ケンコウカンリ</t>
    </rPh>
    <phoneticPr fontId="3"/>
  </si>
  <si>
    <t>1.1.他システム連携</t>
  </si>
  <si>
    <t xml:space="preserve">住民基本台帳システムに、住民基本台帳情報を照会する。
※1　データの参照、取り込みは問わず、健康管理システム（サブユニット含む）で利用できること
※2　連携頻度はリアル・日次・月次とする
※3　支援措置対象者情報も連携できること。
</t>
  </si>
  <si>
    <t>0190002</t>
  </si>
  <si>
    <t xml:space="preserve">住民基本台帳システムに、住民基本台帳情報を照会する。
※1　個人番号も連携すること（標準化対象事業が含まれ、連携による保持が必要な場合）
</t>
  </si>
  <si>
    <t>0190003</t>
  </si>
  <si>
    <t>住民基本台帳の異動情報を元に、異動内容を確認できること。</t>
  </si>
  <si>
    <t>0190004</t>
  </si>
  <si>
    <t>0190005</t>
  </si>
  <si>
    <t xml:space="preserve">個人住民税システムに、個人住民税情報を照会する。
※1　データの参照、取り込みは問わず、健康管理システム（サブユニット含む）で利用できること
※2　連携・参照する税項目を事業ごとに設定できること
</t>
  </si>
  <si>
    <t>0190006</t>
  </si>
  <si>
    <t>0190442</t>
  </si>
  <si>
    <t xml:space="preserve">個人住民税システムに、個人住民税情報を照会する。
※1　連携頻度はリアルとする
</t>
  </si>
  <si>
    <t>0190544</t>
  </si>
  <si>
    <t>個人住民税情報から非課税世帯を判定できること。</t>
  </si>
  <si>
    <t>0190007</t>
  </si>
  <si>
    <t>0190008</t>
  </si>
  <si>
    <t>0190443</t>
  </si>
  <si>
    <t xml:space="preserve">国民健康保険システムに、国民健康保険情報を照会する。
※1　連携頻度はリアルとする
</t>
  </si>
  <si>
    <t>0190009</t>
  </si>
  <si>
    <t xml:space="preserve">後期高齢者医療システムに、後期高齢者医療保険情報を照会する。
※1　データの参照、取り込みは問わず、健康管理システムで利用できること
※2　異動内容をＥＵＣ機能等により確認できること
</t>
  </si>
  <si>
    <t>0190010</t>
  </si>
  <si>
    <t>0190444</t>
  </si>
  <si>
    <t xml:space="preserve">後期高齢者医療システムに、後期高齢者医療保険情報を照会する。
※1　連携頻度はリアルとする
</t>
  </si>
  <si>
    <t>0190011</t>
  </si>
  <si>
    <t xml:space="preserve">生活保護システムに、生活保護情報を照会する。
※1　データの参照、取り込みは問わず、健康管理システム（サブユニット含む）で利用できること
※2　異動内容をＥＵＣ機能等により確認できること
</t>
  </si>
  <si>
    <t>0190012</t>
  </si>
  <si>
    <t>生活保護システムに、生活保護情報を照会する。
※1　連携頻度は日次・月次とする</t>
  </si>
  <si>
    <t>0190445</t>
  </si>
  <si>
    <t>生活保護システムに、生活保護情報を照会する。
※1　連携頻度はリアルとする</t>
  </si>
  <si>
    <t>0190013</t>
  </si>
  <si>
    <t>1.1.15.</t>
  </si>
  <si>
    <t>0190014</t>
  </si>
  <si>
    <t>介護保険システムに、介護保険情報を照会する。
※1　連携頻度はリアル・日次・月次とする</t>
  </si>
  <si>
    <t>-</t>
  </si>
  <si>
    <t>0190446</t>
  </si>
  <si>
    <t>0190447</t>
  </si>
  <si>
    <t>障害者福祉システムに、身体障害者手帳情報を照会する。
※1　連携頻度はリアル・日次・月次とする</t>
  </si>
  <si>
    <t>1.1.16.</t>
  </si>
  <si>
    <t>0190015</t>
  </si>
  <si>
    <t>0190448</t>
  </si>
  <si>
    <t>0190017</t>
  </si>
  <si>
    <t>0190018</t>
  </si>
  <si>
    <t xml:space="preserve">マイナンバー制度における情報提供ネットワークシステムより提供される配信マスタを取り込みできること。
</t>
  </si>
  <si>
    <t>0190557</t>
  </si>
  <si>
    <t>0190558</t>
  </si>
  <si>
    <t>0190020</t>
  </si>
  <si>
    <t>0190021</t>
  </si>
  <si>
    <t>0190449</t>
  </si>
  <si>
    <t>0190450</t>
  </si>
  <si>
    <t>0190556</t>
  </si>
  <si>
    <t>0190559</t>
  </si>
  <si>
    <t>0190560</t>
  </si>
  <si>
    <t>0190546</t>
  </si>
  <si>
    <t>基本データリストに定めている範囲で、独自施策システムに情報を提供できること。</t>
  </si>
  <si>
    <t>1.1.25.</t>
  </si>
  <si>
    <t>0190024</t>
  </si>
  <si>
    <t>0190025</t>
  </si>
  <si>
    <t>1.2.マスタ管理機能</t>
  </si>
  <si>
    <t>0190026</t>
  </si>
  <si>
    <t>コードマスタを管理（登録、修正、削除、照会）できること。</t>
  </si>
  <si>
    <t>0190029</t>
  </si>
  <si>
    <t>0190030</t>
  </si>
  <si>
    <t>0190031</t>
  </si>
  <si>
    <t>0190032</t>
  </si>
  <si>
    <t>0190033</t>
  </si>
  <si>
    <t>0190034</t>
  </si>
  <si>
    <t>0190035</t>
  </si>
  <si>
    <t>0190036</t>
  </si>
  <si>
    <t>1.2.8.</t>
  </si>
  <si>
    <t>0190037</t>
  </si>
  <si>
    <t>1.2.9.</t>
  </si>
  <si>
    <t>0190039</t>
  </si>
  <si>
    <t>0190451</t>
  </si>
  <si>
    <t>0190452</t>
  </si>
  <si>
    <t>1.2.10.</t>
  </si>
  <si>
    <t>0190041</t>
  </si>
  <si>
    <t>0190042</t>
  </si>
  <si>
    <t>0190043</t>
  </si>
  <si>
    <t>0190044</t>
  </si>
  <si>
    <t>0190045</t>
  </si>
  <si>
    <t>0190046</t>
  </si>
  <si>
    <t>0190047</t>
  </si>
  <si>
    <t>0190048</t>
  </si>
  <si>
    <t>0190049</t>
  </si>
  <si>
    <t>年間の事業予定（集団健(検)診等のイベント予定）を管理（登録、修正、削除、照会）できること。
※1　従事者（担当者）の登録時、同一時間に重複していた場合、注意喚起（アラート）ができること</t>
  </si>
  <si>
    <t>0190050</t>
  </si>
  <si>
    <t>0190051</t>
  </si>
  <si>
    <t>0190052</t>
  </si>
  <si>
    <t>0190053</t>
  </si>
  <si>
    <t>0190054</t>
  </si>
  <si>
    <t>0190055</t>
  </si>
  <si>
    <t>0190056</t>
  </si>
  <si>
    <t>1.3.データ管理機能</t>
  </si>
  <si>
    <t>0190057</t>
  </si>
  <si>
    <t>0190058</t>
  </si>
  <si>
    <t>0190059</t>
  </si>
  <si>
    <t xml:space="preserve">住登外者（住所地特例者）を管理（登録・修正・削除・照会）できること。
【管理項目】
「（別紙２-２）管理項目_管理項目_01.【共通】」[住登外者情報]参照
</t>
  </si>
  <si>
    <t>0190060</t>
  </si>
  <si>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</si>
  <si>
    <t>0190061</t>
  </si>
  <si>
    <t xml:space="preserve">住民の住所については住民記録システムから取得すること。
当該システムにおいて、住所登録が必要な場合は、住所マスタを保持すること。
</t>
  </si>
  <si>
    <t>0190062</t>
  </si>
  <si>
    <t>0190063</t>
  </si>
  <si>
    <t>0190064</t>
  </si>
  <si>
    <t>0190565</t>
  </si>
  <si>
    <t>0190065</t>
  </si>
  <si>
    <t>0190066</t>
  </si>
  <si>
    <t>0190067</t>
  </si>
  <si>
    <t>0190069</t>
  </si>
  <si>
    <t>0190070</t>
  </si>
  <si>
    <t>0190071</t>
  </si>
  <si>
    <t>0190072</t>
  </si>
  <si>
    <t>0190073</t>
  </si>
  <si>
    <t>0190074</t>
  </si>
  <si>
    <t>0190075</t>
  </si>
  <si>
    <t>0190076</t>
  </si>
  <si>
    <t>0190077</t>
  </si>
  <si>
    <t>0190078</t>
  </si>
  <si>
    <t>0190547</t>
  </si>
  <si>
    <t>1.4.台帳管理機能</t>
  </si>
  <si>
    <t>0190080</t>
  </si>
  <si>
    <t>0190081</t>
  </si>
  <si>
    <t>0190453</t>
  </si>
  <si>
    <t>0190454</t>
  </si>
  <si>
    <t>0190455</t>
  </si>
  <si>
    <t>対象者検索は、機能ID0190080に加えて、以下の項目と実装必須の項目を合わせて、複数組み合わせてできること。
・受給者番号（養育医療）</t>
  </si>
  <si>
    <t>0190082</t>
  </si>
  <si>
    <t>0190083</t>
  </si>
  <si>
    <t>0190084</t>
  </si>
  <si>
    <t>0190085</t>
  </si>
  <si>
    <t>0190086</t>
  </si>
  <si>
    <t>0190087</t>
  </si>
  <si>
    <t>0190088</t>
  </si>
  <si>
    <t>0190089</t>
  </si>
  <si>
    <t>0190090</t>
  </si>
  <si>
    <t>0190091</t>
  </si>
  <si>
    <t>0190092</t>
  </si>
  <si>
    <t xml:space="preserve">必須入力項目を容易に判別でき、誤入力防止として保存前にチェックし、エラーや警告のメッセージを表示できること。
※1　データ要件の必須項目は、必須入力とすること
</t>
  </si>
  <si>
    <t>0190093</t>
  </si>
  <si>
    <t>0190094</t>
  </si>
  <si>
    <t>0190095</t>
  </si>
  <si>
    <t>0190096</t>
  </si>
  <si>
    <t>1.5.一覧管理機能</t>
  </si>
  <si>
    <t>0190097</t>
  </si>
  <si>
    <t>0190098</t>
  </si>
  <si>
    <t>0190099</t>
  </si>
  <si>
    <t>0190456</t>
  </si>
  <si>
    <t>ＥＵＣ機能で抽出した対象者宛名番号を保存し、再度呼び出すことができること。</t>
  </si>
  <si>
    <t>0190457</t>
  </si>
  <si>
    <t>宛名番号を含む対象者リストを取り込むことができること。
※ 取り込んだデータは機能ID0190097のＥＵＣ機能で抽出条件として使用できること。</t>
  </si>
  <si>
    <t>0190100</t>
  </si>
  <si>
    <t>0190102</t>
  </si>
  <si>
    <t>各事業の一覧画面において、任意の一覧抽出結果から対象を選択して帳票を一括出力できること。</t>
  </si>
  <si>
    <t>0190103</t>
  </si>
  <si>
    <t>0190104</t>
  </si>
  <si>
    <t>0190105</t>
  </si>
  <si>
    <t>1.5.9.</t>
  </si>
  <si>
    <t>0190106</t>
  </si>
  <si>
    <t>1.5.10.</t>
  </si>
  <si>
    <t>0190107</t>
  </si>
  <si>
    <t>1.6.帳票出力機能</t>
  </si>
  <si>
    <t>0190108</t>
  </si>
  <si>
    <t>0190458</t>
  </si>
  <si>
    <t>0190109</t>
  </si>
  <si>
    <t>0190110</t>
  </si>
  <si>
    <t>0190112</t>
  </si>
  <si>
    <t>0190113</t>
  </si>
  <si>
    <t>0190114</t>
  </si>
  <si>
    <t>0190116</t>
  </si>
  <si>
    <t>0190117</t>
  </si>
  <si>
    <t>帳票の再出力を随時できること。
※1　住民への通知物を対象とする</t>
  </si>
  <si>
    <t>0190118</t>
  </si>
  <si>
    <t>0190119</t>
  </si>
  <si>
    <t>0190120</t>
  </si>
  <si>
    <t>0190121</t>
  </si>
  <si>
    <t>0190459</t>
  </si>
  <si>
    <t>0190123</t>
  </si>
  <si>
    <t>帳票等の印刷のため、当該帳票等のデータについてCSV形式のテキストファイルを作成し、出力できること。 
二次元コード（カスタマバーコードを含む。）については、二次元コードの値をファイルに格納すること。 </t>
  </si>
  <si>
    <t>0190124</t>
  </si>
  <si>
    <t>帳票等の印刷のため、当該帳票等のデータについて印刷イメージファイル（PDF形式等）を作成し、出力できること。</t>
  </si>
  <si>
    <t>0190125</t>
  </si>
  <si>
    <t>大量枚数を印刷する場合に、頁を指定して、分割印刷できること。</t>
  </si>
  <si>
    <t>0190126</t>
  </si>
  <si>
    <t>0190127</t>
  </si>
  <si>
    <t>1.7.訪問情報管理機能</t>
  </si>
  <si>
    <t>0190128</t>
  </si>
  <si>
    <t>0190129</t>
  </si>
  <si>
    <t>0190130</t>
  </si>
  <si>
    <t>0190131</t>
  </si>
  <si>
    <t>0190548</t>
  </si>
  <si>
    <t>0190133</t>
  </si>
  <si>
    <t>0190460</t>
  </si>
  <si>
    <t>0190461</t>
  </si>
  <si>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</si>
  <si>
    <t>0190462</t>
  </si>
  <si>
    <t>0190463</t>
  </si>
  <si>
    <t>エラー対応後再度取り込み処理を実施できること。</t>
  </si>
  <si>
    <t>1.8.健康相談情報管理機能</t>
  </si>
  <si>
    <t>1.8.1.</t>
  </si>
  <si>
    <t>0190134</t>
  </si>
  <si>
    <t>1.8.2.</t>
  </si>
  <si>
    <t>0190135</t>
  </si>
  <si>
    <t>1.8.3.</t>
  </si>
  <si>
    <t>0190136</t>
  </si>
  <si>
    <t>1.8.4.</t>
  </si>
  <si>
    <t>0190137</t>
  </si>
  <si>
    <t>1.8.6.</t>
  </si>
  <si>
    <t>0190139</t>
  </si>
  <si>
    <t>0190464</t>
  </si>
  <si>
    <t>0190465</t>
  </si>
  <si>
    <t>0190466</t>
  </si>
  <si>
    <t>0190467</t>
  </si>
  <si>
    <t>1.9.教育情報管理機能</t>
  </si>
  <si>
    <t>1.9.1</t>
  </si>
  <si>
    <t>0190140</t>
  </si>
  <si>
    <t>1.9.2</t>
  </si>
  <si>
    <t>0190141</t>
  </si>
  <si>
    <t>1.9.3</t>
  </si>
  <si>
    <t>0190142</t>
  </si>
  <si>
    <t>1.9.4</t>
  </si>
  <si>
    <t>0190143</t>
  </si>
  <si>
    <t>1.9.5</t>
  </si>
  <si>
    <t>0190144</t>
  </si>
  <si>
    <t>1.9.6</t>
  </si>
  <si>
    <t>0190145</t>
  </si>
  <si>
    <t>1.9.7</t>
  </si>
  <si>
    <t>0190146</t>
  </si>
  <si>
    <t>0190468</t>
  </si>
  <si>
    <t>0190469</t>
  </si>
  <si>
    <t>0190470</t>
  </si>
  <si>
    <t>0190471</t>
  </si>
  <si>
    <t>1.10.フォロー情報管理機能</t>
  </si>
  <si>
    <t>1.10.1.</t>
  </si>
  <si>
    <t>0190149</t>
  </si>
  <si>
    <t>要フォロー者を指定して、フォロー予定情報が管理（登録・更新・削除・照会）できること。
※1　対象者の住所に該当する地区担当者（従事者）をフォロー担当者に設定できること
【管理項目】
「（別紙２-２）管理項目_管理項目_01.【共通】」[フォロー状況情報]参照</t>
  </si>
  <si>
    <t>1.10.2.</t>
  </si>
  <si>
    <t>0190150</t>
  </si>
  <si>
    <t xml:space="preserve">フォロー者を個別に管理でき、気づける仕組みとすること。
※1　所属（課や係等の単位）や職員（複数指定可）により利用権限設定できること
※2　対象者の住所に該当する地区担当者（従事者）をフォロー担当者に設定できること
</t>
  </si>
  <si>
    <t>1.10.3.</t>
  </si>
  <si>
    <t>0190151</t>
  </si>
  <si>
    <t>要フォロー者を指定して、フォロー結果（実績）情報が管理（登録・更新・削除・照会）できること。
※1　フォロー結果はフォロー内容（指導内容等）ごとに複数管理できること。
※2　不在等によりフォローが実施できなかった場合でも登録ができること。
※3　継続フォローとなる場合、結果登録時に次回予定が登録できること。
※4　フォローの経過が経年的に照会できること。
※5　フォロー済者のフォロー結果を一括登録できること。
【管理項目】
「（別紙２-２）管理項目_管理項目_01.【共通】」[フォロー状況情報]参照</t>
  </si>
  <si>
    <t>1.10.4.</t>
  </si>
  <si>
    <t>0190152</t>
  </si>
  <si>
    <t>1.10.5.</t>
  </si>
  <si>
    <t>0190153</t>
  </si>
  <si>
    <t>0190472</t>
  </si>
  <si>
    <t>0190473</t>
  </si>
  <si>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</si>
  <si>
    <t>0190474</t>
  </si>
  <si>
    <t>フォロー情報ファイルを一括して取り込みできること。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</si>
  <si>
    <t>0190475</t>
  </si>
  <si>
    <t>1.11.実施報告書管理機能</t>
  </si>
  <si>
    <t>1.11.1.</t>
  </si>
  <si>
    <t>0190154</t>
  </si>
  <si>
    <t>1.11.2.</t>
  </si>
  <si>
    <t>0190155</t>
  </si>
  <si>
    <t>1.11.3.</t>
  </si>
  <si>
    <t>0190156</t>
  </si>
  <si>
    <t>1.11.4.</t>
  </si>
  <si>
    <t>0190157</t>
  </si>
  <si>
    <t xml:space="preserve">個人住民税システムに、個人住民税情報を照会する。
※1　連携頻度は日次・月次とする
</t>
  </si>
  <si>
    <t xml:space="preserve">国民健康保険システムに、国民健康保険情報を照会する。
※1　連携頻度は日次・月次とする
</t>
  </si>
  <si>
    <t xml:space="preserve">後期高齢者医療システムに、後期高齢者医療保険情報を照会する。
※1　連携頻度は日次・月次とする
</t>
  </si>
  <si>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t>
  </si>
  <si>
    <t>個人番号はマイナンバーである。以下同様。</t>
  </si>
  <si>
    <t>・具体的な連携項目は、デジタル庁が「機能別連携仕様」として定めている。</t>
  </si>
  <si>
    <t xml:space="preserve">・具体的な連携項目は、デジタル庁が「機能別連携仕様」として定めている。
</t>
  </si>
  <si>
    <t>中間サーバーへの登録に係る要件を記載している。</t>
  </si>
  <si>
    <t>旧機能IDは0190019である。</t>
  </si>
  <si>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</si>
  <si>
    <t>機能ID0190192で管理する情報を提供する形を想定している。</t>
  </si>
  <si>
    <t>【第2.0版】検討会での議論の結果、当機能を追加
・本要件はデジタル庁における「医療費助成・予防接種・母子保健にかかる情報連携の実証事業」の実証結果を踏まえて、引き続き検討を進める予定。
・差分連携は令和6年度にデジタル庁が開発する予定であるが、API設計書が変更となる可能性がある点に留意すること。</t>
  </si>
  <si>
    <t>【第2.0版】検討会での議論の結果、当機能を追加
・本要件はデジタル庁における「医療費助成・予防接種・母子保健にかかる情報連携の実証事業」の実証結果を踏まえて、引き続き検討を進める予定。</t>
  </si>
  <si>
    <t>住登外者宛名番号管理機能のうち付番機能を健康管理システムに個別に実装する場合、以下のとおりとする。
・健康管理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健康管理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</si>
  <si>
    <t xml:space="preserve">支援措置対象者とは住民基本台帳事務における支援措置を指すため、独自の支援対象者という意味で要配慮者という名称を使用している。
</t>
  </si>
  <si>
    <t>対象者リストとはcsvやExcelで作成されたファイル等を想定している。</t>
  </si>
  <si>
    <t>健康管理共通として出力できる帳票として2種類を定義している。専用帳票が定義されていない場合においても、各事業の情報をＥＵＣ機能により抽出後、宛名シールもしくは宛名印刷で対応することを想定した要件となっている。</t>
  </si>
  <si>
    <t>2.1.希望調査管理機能</t>
  </si>
  <si>
    <t>0190158</t>
  </si>
  <si>
    <t>0190159</t>
  </si>
  <si>
    <t>0190476</t>
  </si>
  <si>
    <t>希望調査結果情報ファイルを一括して取り込みできること。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</si>
  <si>
    <t>0190477</t>
  </si>
  <si>
    <t>OCR処理等を介して、希望調査票を電子化したファイルの取り込みができること。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</si>
  <si>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t>
  </si>
  <si>
    <t>0190478</t>
  </si>
  <si>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</si>
  <si>
    <t>0190479</t>
  </si>
  <si>
    <t>0190160</t>
  </si>
  <si>
    <t>2.2.検診対象者抽出機能</t>
  </si>
  <si>
    <t>0190161</t>
  </si>
  <si>
    <t xml:space="preserve">検診ごとに対象者を指定条件で抽出し、一覧で確認できること（ＥＵＣができること）。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奇数年、偶数年、節目年の設定ができること
※6　年齢基準日は、年度末年齢、受診時年齢の設定ができること
※7　性別を設定できること
※8　当該年度の受診状態を参照した抽出ができること
※9　過年度の受診状態を参照した抽出ができること
※10　当該年度の申込状態を参照した抽出ができること
</t>
  </si>
  <si>
    <t>0190563</t>
  </si>
  <si>
    <t>「がん検診のあり方に関する検討会」における議論を踏まえて、令和６年２月14日付けで指針において推奨される子宮頸がん検診にHPV検査単独法が追加された。</t>
  </si>
  <si>
    <t>0190162</t>
  </si>
  <si>
    <t>0190163</t>
  </si>
  <si>
    <t>0190164</t>
  </si>
  <si>
    <t>0190165</t>
  </si>
  <si>
    <t>0190166</t>
  </si>
  <si>
    <t>2.2.6.</t>
  </si>
  <si>
    <t>0190167</t>
  </si>
  <si>
    <t>機能ID0190161に加え以下ができること
※1 　複数検診を組み合わせた抽出ができること</t>
  </si>
  <si>
    <t>2.2.7.</t>
  </si>
  <si>
    <t>0190168</t>
  </si>
  <si>
    <t>2.2.8.</t>
  </si>
  <si>
    <t>0190169</t>
  </si>
  <si>
    <t>0190170</t>
  </si>
  <si>
    <t>0190171</t>
  </si>
  <si>
    <t>0190172</t>
  </si>
  <si>
    <t>0190173</t>
  </si>
  <si>
    <t>0190174</t>
  </si>
  <si>
    <t>2.3.5.</t>
  </si>
  <si>
    <t>0190175</t>
  </si>
  <si>
    <t>2.3.6.</t>
  </si>
  <si>
    <t>0190176</t>
  </si>
  <si>
    <t>0190177</t>
  </si>
  <si>
    <t>申込情報登録時、各検診の受診状況を参照できること。
※1　自己負担金の情報を参照できること</t>
  </si>
  <si>
    <t>2.3.7.</t>
  </si>
  <si>
    <t>0190178</t>
  </si>
  <si>
    <t>2.3.8.</t>
  </si>
  <si>
    <t>0190179</t>
  </si>
  <si>
    <t>0190480</t>
  </si>
  <si>
    <t>0190481</t>
  </si>
  <si>
    <t>0190482</t>
  </si>
  <si>
    <t>健診対象者データの出力ができること。（EUCでの対応も可とする）</t>
  </si>
  <si>
    <t>ネットワーク接続不可な出先機関等での受付を想定した要件である。</t>
  </si>
  <si>
    <t>0190483</t>
  </si>
  <si>
    <t>健診会場等で受け付けた受付データの取り込みができること。</t>
  </si>
  <si>
    <t>ネットワーク接続不可な出先機関等で受け付けた受付情報を、帰庁後健康管理システムに取り込むことを想定した要件である。</t>
  </si>
  <si>
    <t>2.4.対象者一括参照機能</t>
  </si>
  <si>
    <t>0190181</t>
  </si>
  <si>
    <t>0190182</t>
  </si>
  <si>
    <t>0190183</t>
  </si>
  <si>
    <t>2.5.帳票出力機能</t>
  </si>
  <si>
    <t>0190184</t>
  </si>
  <si>
    <t>希望調査票を出力できること（機能ID0190126に準じて出力）。</t>
  </si>
  <si>
    <t>0190185</t>
  </si>
  <si>
    <t>0190549</t>
  </si>
  <si>
    <t>0190186</t>
  </si>
  <si>
    <t xml:space="preserve">各検診の受診票を出力できること（機能ID0190126に準じて出力）。
※1　複数の検診を集約した総合受診券（複合受診券）を出力できること。
</t>
  </si>
  <si>
    <t>0190187</t>
  </si>
  <si>
    <t>0190188</t>
  </si>
  <si>
    <t>各検診の案内（通知）を出力できること（機能ID0190126に準じて出力）。
※1　複数の検診を集約した案内（通知）を出力できること。</t>
  </si>
  <si>
    <t>0190189</t>
  </si>
  <si>
    <t>0190190</t>
  </si>
  <si>
    <t>2.【成人保健】対象者管理</t>
  </si>
  <si>
    <t>希望調査票送付対象者を指定条件で抽出し、一覧を確認できること（ＥＵＣができること）。
※1　機能ID0190161と同等の抽出条件の設定ができること</t>
  </si>
  <si>
    <t>検診受診希望者の管理に関する要件であるが、地方自治体の運用により必要有無が分かれるため、標準オプション機能としている。</t>
  </si>
  <si>
    <t xml:space="preserve">検診ごとに、希望調査結果情報を登録・更新できること。
※1　複数検診の希望結果を一括で登録・更新できること。
【管理項目】
「（別紙２-２）管理項目_02.【成人保健】対象者管理」[希望調査結果]参照
</t>
  </si>
  <si>
    <t xml:space="preserve">検診の受診希望者を地区別管理できること。
※1　受診希望者を地区別に割り振ることができること
※2　受診希望者を受診会場別に割り振ることができること
※3　割り振り後、手動で調整ができること
</t>
  </si>
  <si>
    <t>機能ID0190161に加え以下ができること
※1　HPV検査単独法のアルゴリズムに準じた抽出ができること</t>
  </si>
  <si>
    <t>HPV検査単独法のアルゴリズムとは、第40回がん検診のあり方に関する検討会資料１「子宮頸がん検診へのHPV検査単独法導入について」の５頁に示されているアルゴリズムである。</t>
  </si>
  <si>
    <t xml:space="preserve">機能ID0190161に加え以下ができること
※1　過年度の申込状態を参照した抽出ができること
</t>
  </si>
  <si>
    <t>機能ID0190161に加え以下ができること
※1　国保資格を参照した抽出ができること</t>
  </si>
  <si>
    <t>機能ID0190161に加え以下ができること
※1　後期高齢資格を参照した抽出ができること</t>
  </si>
  <si>
    <t>機能ID0190161に加え以下ができること
※1　生活保護を参照した抽出ができること</t>
  </si>
  <si>
    <t>機能ID0190161に加え以下ができること
※1　住民税情報を参照した抽出ができること</t>
  </si>
  <si>
    <t xml:space="preserve">機能ID0190161に加え以下ができること
※1　以下に該当する者は抽出から除外できる
・機能ID0190077に該当する者は抽出から除外できること
</t>
  </si>
  <si>
    <t xml:space="preserve">抽出時に、抽出条件を保存し、次回利用時に呼び出せること
</t>
  </si>
  <si>
    <t>2.3.受付情報管理機能</t>
  </si>
  <si>
    <t xml:space="preserve">電話や窓口等で検診希望受付をした場合に、申込情報の登録・更新・削除ができること。
※1　当該年度に未受診の検診に対してのみ登録できること
※2　年度ごとに申込歴を管理できること
※3　事情により対象外となる場合、その情報を管理できること
※4　「実施日」が空白であることが気づける仕組みであること。
　　（個別検診受付時等、実施日の入力が不要なケースを想定）
【管理項目】
「（別紙２-２）（別紙２-２）管理項目_01.【共通】」[健（検）診予約希望者管理情報]参照
</t>
  </si>
  <si>
    <t xml:space="preserve">電話や窓口等で検診希望受付をした場合に、申込情報の登録・更新・削除ができること。
※1　複数の検診について一括で設定ができること
※2　検診を組み合わせたものをパターンとしてセットできること
</t>
  </si>
  <si>
    <t xml:space="preserve">申込情報をもとに受診票の随時発行処理ができること。
</t>
  </si>
  <si>
    <t xml:space="preserve">検診資格または負担金条件に影響する資格確認ができること。
・国保資格
・後期高齢資格
・住民税（非課税世帯）
・生活保護
</t>
  </si>
  <si>
    <t xml:space="preserve">電子申請による申込情報ファイルを一括して取り込みできること。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</si>
  <si>
    <t xml:space="preserve">申込情報登録時、各検診の受診状況を参照できること。
※1　当該年度に既に申込済や受診済の情報も参照できること
※2　過去の申込・受診情報も参照できること
※3　※1,※2が不正の場合は整合性チェック（エラー・アラート）ができること
</t>
  </si>
  <si>
    <t xml:space="preserve">申込情報登録時、対象年齢、性別、受診歴の間隔のチェックを行い、受診予定日時点年齢が不正の場合は整合性チェック（エラー・アラート）ができること。
※1 機能ID0190052で登録した事業の情報に従いチェック（エラー・アラート）ができること。
</t>
  </si>
  <si>
    <t>申込情報登録時、機能ID0190189，0190190で出力した無料クーポン券発行対象者情報も参照できること。</t>
  </si>
  <si>
    <t xml:space="preserve">当日受付した健(検)診受付情報を登録・更新・削除できること。
※1　複数検診の受付情報を一括で登録・更新できること。
【管理項目】
「（別紙２-２）（別紙２-２）管理項目_01.【共通】」[健（検）診予約希望者管理情報]参照
「（別紙２-２）管理項目_03.【成人保健】検診情報管理」の以下参照
[肺がん一次検診]
[乳がん一次検診]
[胃がん一次検診]
[子宮頸がん一次検診]
[大腸がん一次検診]
[肝炎ウイルス一次検診]
[骨粗鬆症一次検診]
[歯周疾患一次検診]
</t>
  </si>
  <si>
    <t>当日受付した健(検)診受付情報を登録・更新・削除できること。
※1　検診資格または負担金条件に影響する資格により、自己負担金の計算ができること。</t>
  </si>
  <si>
    <t xml:space="preserve">検診ごとに受診票送付者（申込者）を一覧で確認できること（ＥＵＣができること）。
※1　集団検診の場合、検診予定枠ごとに人数の把握、一覧確認が行えること
</t>
  </si>
  <si>
    <t xml:space="preserve">複数検診まとめて受診票送付者（申込者）を一覧で確認できること（ＥＵＣができること）。
</t>
  </si>
  <si>
    <t>申込情報に対して、指定した条件により一覧をＥＵＣ機能を利用して確認できること。
※ 健康管理共通に記載のＥＵＣ機能の要件を満たすこと</t>
  </si>
  <si>
    <t>健康診査、各種がん検診、独自施策事業等の受診希望を尋ねるものであり、対象者が自身の対象となる健(検)診内容を確認し、申し込むための帳票を想定している。</t>
  </si>
  <si>
    <t xml:space="preserve">各検診の受診票を出力できること（機能ID0190126に準じて出力）。
※1　年齢等によって負担額が異なる場合、条件に応じた帳票または内容を出力できること
※2　日時や場所が決まっている場合（集団検診等）、以下の内容が受診票に出力できること。
　・実施予定日
　・受付時間
　・実施場所
</t>
  </si>
  <si>
    <t>健康診査、各種がん検診、独自施策事業等を受ける際に必要となる、受診可能な検診が出力された帳票を想定している。</t>
  </si>
  <si>
    <t xml:space="preserve">各検診の受診票を出力できること（機能ID0190126に準じて出力）。
※1　年齢等によって負担額が異なる場合、条件に応じた帳票または内容を出力できること
</t>
  </si>
  <si>
    <t>健康診査、各種がん検診、独自施策事業等の対象となった住民の受診時期に合わせて、実施通知する帳票を想定している。</t>
  </si>
  <si>
    <t>新たなステージに入ったがん検診の総合支援事業として実施している、子宮頸がん検診および乳がん検診の無料クーポン券が出力できること（機能ID0190126に準じて出力）。</t>
  </si>
  <si>
    <t>子宮頸がん検診および乳がん検診が無料で受診できるクーポン券を想定している。</t>
  </si>
  <si>
    <t>地方自治体で、各種検診の受診率向上、早期発見、早期治療に結びつけるための、無料クーポン券が出力できること（機能ID0190126に準じて出力）。</t>
  </si>
  <si>
    <t>地方自治体で実施している各種検診（子宮頸がん検診、乳がん検診以外）が無料で受診できるクーポン券を想定している。</t>
  </si>
  <si>
    <t>3.1.検診結果管理機能</t>
  </si>
  <si>
    <t>0190191</t>
  </si>
  <si>
    <t>管理項目は、以下自治体検診結果用フォーマットのデータ項目を基準としている。詳細は別紙２－２参照
01111: 肺がん一次検診セクション
01113: 乳がん一次検診セクション
01115: 胃がん一次検診セクション
01117: 子宮頸がん一次検診セクション
01119: 大腸がん一次検診セクション
01121: 肝炎検診一次検診セクション
01123: 骨粗鬆症一次検診セクション
01125: 歯周疾患一次検診セクション</t>
  </si>
  <si>
    <t>0190484</t>
  </si>
  <si>
    <t>0190192</t>
  </si>
  <si>
    <t>0190566</t>
  </si>
  <si>
    <t>0190194</t>
  </si>
  <si>
    <t>0190195</t>
  </si>
  <si>
    <t>0190196</t>
  </si>
  <si>
    <t>0190197</t>
  </si>
  <si>
    <t>0190564</t>
  </si>
  <si>
    <t>・旧機能IDは0190198である。
・「がん検診のあり方に関する検討会」における議論を踏まえて、令和６年２月14日付けで指針において推奨される子宮頸がん検診にHPV検査単独法が追加された。</t>
  </si>
  <si>
    <t>0190199</t>
  </si>
  <si>
    <t>0190200</t>
  </si>
  <si>
    <t>0190201</t>
  </si>
  <si>
    <t>0190202</t>
  </si>
  <si>
    <t>ファイル取込ではなく、オンライン上で複数件数を同時登録する機能である。</t>
  </si>
  <si>
    <t>0190485</t>
  </si>
  <si>
    <t>0190203</t>
  </si>
  <si>
    <t>0190204</t>
  </si>
  <si>
    <t>0190205</t>
  </si>
  <si>
    <t>0190206</t>
  </si>
  <si>
    <t>0190207</t>
  </si>
  <si>
    <t>0190208</t>
  </si>
  <si>
    <t>0190209</t>
  </si>
  <si>
    <t>0190210</t>
  </si>
  <si>
    <t>0190211</t>
  </si>
  <si>
    <t>0190212</t>
  </si>
  <si>
    <t>0190213</t>
  </si>
  <si>
    <t>0190215</t>
  </si>
  <si>
    <t>3.3.帳票出力機能</t>
  </si>
  <si>
    <t>0190216</t>
  </si>
  <si>
    <t>各検診の結果票を出力できること（機能ID0190126に準じて出力）。</t>
  </si>
  <si>
    <t>0190217</t>
  </si>
  <si>
    <t>未受診者勧奨通知が出力できること（機能ID0190126に準じて出力）。</t>
  </si>
  <si>
    <t>0190218</t>
  </si>
  <si>
    <t>3.【成人保健】検診情報管理</t>
  </si>
  <si>
    <t xml:space="preserve">検診ごとに、住民を指定して結果情報を管理（登録・更新・削除・照会）できること。
※1　年度ごとに受診歴を管理できること
※2　同一年度内の複数回受診も管理ができること。
【管理項目】
「（別紙２-２）管理項目_03.【成人保健】検診情報管理」の以下参照
[肺がん一次検診]
[乳がん一次検診]
[胃がん一次検診]
[子宮頸がん一次検診]
[大腸がん一次検診]
[肝炎ウイルス一次検診]
[骨粗鬆症一次検診]
[歯周疾患一次検診]
</t>
  </si>
  <si>
    <t xml:space="preserve">以下を自動計算できること
【管理項目】
「（別紙２-２）管理項目_03.【成人保健】検診情報管理」の以下参照
[肺がん一次検診]：実施時年齢、喫煙指数
[乳がん一次検診]：実施時年齢
[胃がん一次検診]：実施時年齢
[子宮頸がん一次検診]：実施時年齢
[大腸がん一次検診]：実施時年齢
[肝炎ウイルス一次検診]：実施時年齢
[骨粗鬆症一次検診]：実施時年齢
[歯周疾患一次検診]：実施時年齢
</t>
  </si>
  <si>
    <t>住民を指定して健康診査情報を管理（登録・更新・削除・照会）できること。
※1 生活保護受給者の健康診査情報を管理できること（生保対象区分により他の健康診査情報と区別して管理できること）
【管理項目】
「（別紙２-２）管理項目_管理項目_03.【成人保健】検診情報管理」[健康診査]参照</t>
  </si>
  <si>
    <t>機能ID0190556にて、本機能で管理する生活保護受給者の健康診査情報を、生活保護システム及び生活保護版レセプト管理システムに提供する形を想定している。
※1の要件があることから、健康診査に関する要件を切り出して定めているが、他の機能IDに記載の”検診”については、健康診査を含むものとする。</t>
  </si>
  <si>
    <t>以下を自動計算できること
【管理項目】
「（別紙２-２）管理項目_03.【成人保健】検診情報管理」の以下参照
[健康診査]：保健指導レベル
[健康診査]：メタボリックシンドローム判定
[健康診査]：BMI
[健康診査]：eGFR
[健康診査]：Non-HDL コレステロール</t>
  </si>
  <si>
    <t>住民ごとに、複数の検診結果を一度に照会できること。</t>
  </si>
  <si>
    <t>申込情報（抽出も含む）がない場合でも結果の登録ができること。
※1 申込情報がない場合は気づける仕組みであること</t>
  </si>
  <si>
    <t>検診の申込情報から個人を特定して、結果の登録ができること｡</t>
  </si>
  <si>
    <t>検診結果データ登録時、年度内重複受診の場合は整合性チェック（エラー・アラート）ができること。</t>
  </si>
  <si>
    <t xml:space="preserve">検診結果データ登録時、国で示されている検診受診間隔チェック（エラー・アラート）ができること。
※1 例：胃がん検診におけるX線検査と内視鏡検査の考え方や、乳がん検診における2年に1度の隔年受診、HPV検査単独法のアルゴリズム等
※2 地方自治体において独自の検診間隔で検診を実施している場合は、機能ID0190201に従いチェック（エラー・アラート）ができること。
（機能ID0190201は、機能ID0190052の市区町村拡張事業で登録した情報に従ったチェックである）
</t>
  </si>
  <si>
    <t xml:space="preserve">検診結果データ登録時、対象年齢および性別のチェックを行い、年齢および性別が不正の場合は整合性チェック（エラー・アラート）ができること。
</t>
  </si>
  <si>
    <t>検診結果データ登録時、受診日時点で住民であるかチェックを行い、住民でなかった場合は整合性チェック（エラー・アラート）ができること。</t>
  </si>
  <si>
    <t>検診結果データ登録時、機能ID0190052で登録した事業の情報に従いチェック（エラー・アラート）ができること。</t>
  </si>
  <si>
    <t xml:space="preserve">検診ごとに結果情報を一括で登録できること。
</t>
  </si>
  <si>
    <t xml:space="preserve">検診ごとに結果情報を連続で登録できること。
</t>
  </si>
  <si>
    <t>複数件数を同時登録するのではなく、受診日等を一度入力すれば、2件目以降入力を省略して連続的に単件登録できるような機能である。</t>
  </si>
  <si>
    <t>OCR処理等を介して、検診結果情報を電子化したファイルの取り込みができること。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</si>
  <si>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t>
  </si>
  <si>
    <t xml:space="preserve">検診ごとに、結果情報ファイルを一括して取り込みできること。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</si>
  <si>
    <t>機能ID0190206のPHR対応に伴う医療機関標準XML以外の結果情報ファイルのことである。</t>
  </si>
  <si>
    <t xml:space="preserve">健（検）診結果の標準化様式の取り込みができること。
※1　健診機関が地方自治体へ提出する自治体検診結果用フォーマットのことである
</t>
  </si>
  <si>
    <t>PHR対応に伴う医療機関標準XML取り込みに関する要件である。</t>
  </si>
  <si>
    <t xml:space="preserve">検診結果参照時、検査項目の基準値超過の確認ができること。
※1　基準値は任意で設定が行えること
※2　基準値をもとに検診結果の色分け等により基準値超過の確認が行えること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</si>
  <si>
    <t>一般的な基準値は国指針で示されているものの、地域特性を鑑みて基準値を任意で設定する運用を想定した要件である。</t>
  </si>
  <si>
    <t>3.2.検診結果一括参照機能</t>
  </si>
  <si>
    <t xml:space="preserve">検診ごとに、検診結果情報を一覧で確認できること（ＥＵＣができること）。
</t>
  </si>
  <si>
    <t xml:space="preserve">住民ごとに、各検診結果を経年で確認できること（ＥＵＣができること）。
</t>
  </si>
  <si>
    <t>検診ごとに、未受診者の抽出、一覧で確認ができること（ＥＵＣができること）。</t>
  </si>
  <si>
    <t xml:space="preserve">複数検診同時に、未受診者の抽出、一覧で確認ができること（ＥＵＣができること）。
</t>
  </si>
  <si>
    <t xml:space="preserve">検診ごとに、精密検査の対象者を抽出、一覧で確認ができること（ＥＵＣができること）。
※1　複数の検査項目を組み合わせた条件検索ができること
※2　受診日の範囲指定が行えること
</t>
  </si>
  <si>
    <t>検診情報に対して、指定した条件により一覧をＥＵＣ機能を利用して確認できること。
※1　健康管理共通に記載のＥＵＣ機能の要件を満たすこと</t>
  </si>
  <si>
    <t>健康診査、各種がん検診、独自施策事業等の結果を通知する帳票を想定している。</t>
  </si>
  <si>
    <t>健康診査、各種がん検診、独自施策事業等の未受診者に対し、対象者別に勧奨通知や、受診状況確認を行うための帳票を想定している。</t>
  </si>
  <si>
    <t>精密検査の受診票（紹介状）を出力できること（機能ID0190126に準じて出力）。</t>
  </si>
  <si>
    <t>各種がん検診、独自施策事業等において、要精密検査の判定の対象者に対して、精密検査受診のお知らせや、受診票を出力することを想定している。</t>
  </si>
  <si>
    <t>4.1.精密検査結果管理機能</t>
  </si>
  <si>
    <t>0190219</t>
  </si>
  <si>
    <t>管理項目は、以下自治体検診結果用フォーマットのデータ項目を基準としている。詳細は別紙２－２参照
01112: 肺がん精密検査セクション
01114: 乳がん精密検査セクション
01116: 胃がん精密検査セクション
01118: 子宮頸がん精密検査セクション
01120: 大腸がん精密検査セクション
01122: 肝炎検診精密検査セクション
01124: 骨粗鬆症精密検査セクション
01126: 歯周疾患精密検査セクション</t>
  </si>
  <si>
    <t>0190486</t>
  </si>
  <si>
    <t>0190220</t>
  </si>
  <si>
    <t>0190221</t>
  </si>
  <si>
    <t>0190222</t>
  </si>
  <si>
    <t>0190223</t>
  </si>
  <si>
    <t>4.1.5.</t>
  </si>
  <si>
    <t>0190224</t>
  </si>
  <si>
    <t>0190487</t>
  </si>
  <si>
    <t>0190225</t>
  </si>
  <si>
    <t>0190226</t>
  </si>
  <si>
    <t>0190227</t>
  </si>
  <si>
    <t>4.3.帳票出力機能</t>
  </si>
  <si>
    <t>0190228</t>
  </si>
  <si>
    <t>4.3.2.</t>
  </si>
  <si>
    <t>0190229</t>
  </si>
  <si>
    <t>4.3.3.</t>
  </si>
  <si>
    <t>0190230</t>
  </si>
  <si>
    <t>4.【成人保健】精密検査情報管理</t>
  </si>
  <si>
    <t>精密検査ごとに、住民を指定して結果情報を管理（登録・更新・削除・照会）できること。
※1 受診歴を管理できること
※2 一次検診結果が精密検査対象であるかチェック（エラー・アラート）できること。
【管理項目】
「（別紙２-２）管理項目_04.【成人保健】精密検査情報管理」の以下参照
[肺がん精密検査]
[乳がん精密検査]
[胃がん精密検査]
[子宮頸がん精密検査]
[大腸がん精密検査]
[肝炎ウイルス精密検査]
[骨粗鬆症精密検査]
[歯周疾患検診精密検査]</t>
  </si>
  <si>
    <t xml:space="preserve">精密検査ごとに、住民を指定して結果情報を管理（登録・更新・削除・照会）できること。
※1 一次検診情報の任意の管理項目を参照できること
</t>
  </si>
  <si>
    <t>精密検査ごとに、結果情報ファイルを使用して一括して取り込みできること。
※1　登録時にはデータ登録時チェックに関する機能要件を実施し、エラー内容はリストとして出力できること
※2　エラーリスト、及びエラー内容は保存でき呼び出すことができること</t>
  </si>
  <si>
    <t xml:space="preserve">精密検査ごとに結果情報を一括で登録できること。
</t>
  </si>
  <si>
    <t xml:space="preserve">精密検査ごとに結果情報を連続で登録できること。
</t>
  </si>
  <si>
    <t>4.2.精密検査結果一括参照機能</t>
  </si>
  <si>
    <t xml:space="preserve">精密検査ごとに、精密検査結果情報を一覧で確認できること（ＥＵＣができること）。
※1 一次検診情報の任意の管理項目を参照できること
</t>
  </si>
  <si>
    <t>精密検査ごとに、未受診者勧奨対象者を抽出、一覧で確認できること（ＥＵＣができること）。
※1 一次検診情報の任意の管理項目を参照できること</t>
  </si>
  <si>
    <t>精密検査情報に対して、指定した条件により一覧をＥＵＣ機能を利用して確認できること。
※1　健康管理共通に記載のＥＵＣ機能の要件を満たすこと
※2 一次検診情報の任意の管理項目を参照できること</t>
  </si>
  <si>
    <t>精密検査の未受診者に対し、対象者別に勧奨通知や、受診状況確認を行うための帳票を想定している。</t>
  </si>
  <si>
    <t>各精密検査の結果票を出力できること（機能ID0190126に準じて出力）。</t>
  </si>
  <si>
    <t>精密検査の結果を通知する帳票を想定している。</t>
  </si>
  <si>
    <t>受診者用、医療機関用の各精密検査の追跡調査用の帳票を出力できること（機能ID0190126に準じて出力）。</t>
  </si>
  <si>
    <t>各種がん検診、独自施策事業等において、要精密検査とされた対象者が、医療機関を受診し、その診断結果を地方自治体が把握することを目的とした帳票を想定している。</t>
  </si>
  <si>
    <t>5.1.訪問情報管理機能</t>
  </si>
  <si>
    <t>5.1.1</t>
  </si>
  <si>
    <t>0190231</t>
  </si>
  <si>
    <t>5.1.2</t>
  </si>
  <si>
    <t>0190232</t>
  </si>
  <si>
    <t>5.2.1</t>
  </si>
  <si>
    <t>0190233</t>
  </si>
  <si>
    <t>5.2.2</t>
  </si>
  <si>
    <t>0190234</t>
  </si>
  <si>
    <t>5.3.1</t>
  </si>
  <si>
    <t>0190235</t>
  </si>
  <si>
    <t>5.3.2</t>
  </si>
  <si>
    <t>0190236</t>
  </si>
  <si>
    <t>5.【成人保健】訪問・相談・教育</t>
  </si>
  <si>
    <t xml:space="preserve">訪問情報を管理（登録、修正、削除、照会）できること。
【管理項目】
「（別紙２-２）管理項目_05.【成人保健】訪問・相談・教育」[成人保健_訪問申込情報]および[成人保健_訪問結果情報]参照
</t>
  </si>
  <si>
    <t xml:space="preserve">機能ID0190231以外の要件として、以下に記載の要件を満たすこと。
機能・帳票要件_01.【共通】
1.7.訪問情報管理機能
※1　機能・帳票要件_01.【共通】1.7.訪問情報管理機能の各要件の実装区分に従うことを必須とする。
</t>
  </si>
  <si>
    <t>機能・帳票要件_01.【共通】1.7.訪問情報管理機能の各要件は実装必須機能と標準オプション機能が混在しているため、共通の実装類型に従うことを主旨として、※1を記載している。</t>
  </si>
  <si>
    <t>5.2.健康相談情報管理機能</t>
  </si>
  <si>
    <t xml:space="preserve">健康相談情報を管理（登録、修正、削除、照会）できること。
【管理項目】
「（別紙２-２）管理項目_05.【成人保健】訪問・相談・教育」[成人保健_個別指導申込情報]および[成人保健_個別指導結果情報]参照
</t>
  </si>
  <si>
    <t xml:space="preserve">機能ID0190233以外の要件として、以下に記載の要件を満たすこと。
機能・帳票要件_01.【共通】
1.8.健康相談情報管理機能
※1　機能・帳票要件_01.【共通】1.8.健康相談情報管理機能の各要件の実装区分に従うことを必須とする。
</t>
  </si>
  <si>
    <t>機能・帳票要件_01.【共通】1.8.健康相談情報管理機能の各要件は実装必須機能と標準オプション機能が混在しているため、共通の実装類型に従うことを主旨として、※1を記載している。</t>
  </si>
  <si>
    <t>5.3.教育情報管理機能</t>
  </si>
  <si>
    <t xml:space="preserve">教育情報を管理（登録、修正、削除、照会）できること。
【管理項目】
「（別紙２-２）管理項目_05.【成人保健】訪問・相談・教育」[成人保健_集団指導申込情報]および[成人保健_集団指導結果情報]参照
</t>
  </si>
  <si>
    <t xml:space="preserve">機能ID0190235以外の要件として、以下に記載の要件を満たすこと。
機能・帳票要件_01.【共通】
1.9.教育情報管理機能
※1　機能・帳票要件_01.【共通】1.9.教育情報管理機能の各要件の実装区分に従うことを必須とする。
</t>
  </si>
  <si>
    <t>機能・帳票要件_01.【共通】1.9.教育情報管理機能の各要件は実装必須機能と標準オプション機能が混在しているため、共通の実装類型に従うことを主旨として、※1を記載している。</t>
  </si>
  <si>
    <t>6.1.妊娠届出情報管理機能</t>
  </si>
  <si>
    <t>0190237</t>
  </si>
  <si>
    <t>0190238</t>
  </si>
  <si>
    <t>0190239</t>
  </si>
  <si>
    <t>6.2.妊娠届出一覧管理機能</t>
  </si>
  <si>
    <t>0190242</t>
  </si>
  <si>
    <t>0190243</t>
  </si>
  <si>
    <t>妊娠届出情報を一覧で確認できること（ＥＵＣができること）。
※1　乳児の情報も一覧で確認できること</t>
  </si>
  <si>
    <t>0190244</t>
  </si>
  <si>
    <t>0190245</t>
  </si>
  <si>
    <t>妊娠届出情報に対して、指定した条件により一覧をＥＵＣ機能を利用して確認できること。
※1　健康管理共通に記載のＥＵＣ機能の要件を満たすこと</t>
  </si>
  <si>
    <t>6.3.妊娠届出帳票出力機能</t>
  </si>
  <si>
    <t>0190246</t>
  </si>
  <si>
    <t xml:space="preserve">妊婦宛てのお知らせ通知を出力できること（機能ID0190126に準じて出力）。
</t>
  </si>
  <si>
    <t>0190247</t>
  </si>
  <si>
    <t>6.29.出産の状態管理機能</t>
  </si>
  <si>
    <t>0190488</t>
  </si>
  <si>
    <t>6.30.出産の状態一覧管理機能</t>
  </si>
  <si>
    <t>0190489</t>
  </si>
  <si>
    <t>6.4.妊婦健診情報管理機能</t>
  </si>
  <si>
    <t>0190248</t>
  </si>
  <si>
    <t>0190250</t>
  </si>
  <si>
    <t>0190253</t>
  </si>
  <si>
    <t>6.5.妊婦健診一覧管理機能</t>
  </si>
  <si>
    <t>6.5.1.</t>
  </si>
  <si>
    <t>0190254</t>
  </si>
  <si>
    <t>妊婦健診情報に対して、指定した条件により一覧をＥＵＣ機能を利用して確認できること。
※1　健康管理共通に記載のＥＵＣ機能の要件を満たすこと</t>
  </si>
  <si>
    <t>6.6.妊婦健診帳票出力機能</t>
  </si>
  <si>
    <t>6.6.1.</t>
  </si>
  <si>
    <t>0190255</t>
  </si>
  <si>
    <t>6.6.2.</t>
  </si>
  <si>
    <t>0190256</t>
  </si>
  <si>
    <t>6.7.妊婦健診費用助成情報管理機能</t>
  </si>
  <si>
    <t>6.7.1.</t>
  </si>
  <si>
    <t>0190257</t>
  </si>
  <si>
    <t>6.7.2.</t>
  </si>
  <si>
    <t>0190258</t>
  </si>
  <si>
    <t>妊婦健診費用助成の上限金額が管理できること</t>
  </si>
  <si>
    <t>6.7.3.</t>
  </si>
  <si>
    <t>0190259</t>
  </si>
  <si>
    <t>6.8.妊婦健診費用助成一覧管理機能</t>
  </si>
  <si>
    <t>6.8.1.</t>
  </si>
  <si>
    <t>0190260</t>
  </si>
  <si>
    <t>6.8.2.</t>
  </si>
  <si>
    <t>0190261</t>
  </si>
  <si>
    <t>6.8.3.</t>
  </si>
  <si>
    <t>0190262</t>
  </si>
  <si>
    <t>6.9.妊婦健診費用助成帳票出力機能</t>
  </si>
  <si>
    <t>6.9.1.</t>
  </si>
  <si>
    <t>0190263</t>
  </si>
  <si>
    <t>0190490</t>
  </si>
  <si>
    <t>6.10.妊産婦歯科健診情報管理機能</t>
  </si>
  <si>
    <t>6.10.1.</t>
  </si>
  <si>
    <t>0190264</t>
  </si>
  <si>
    <t>0190491</t>
  </si>
  <si>
    <t>0190492</t>
  </si>
  <si>
    <t>6.11.妊産婦歯科健診一覧管理機能</t>
  </si>
  <si>
    <t>6.11.1.</t>
  </si>
  <si>
    <t>0190266</t>
  </si>
  <si>
    <t>6.11.2.</t>
  </si>
  <si>
    <t>0190267</t>
  </si>
  <si>
    <t>6.12.妊産婦歯科精密健診情報管理機能</t>
  </si>
  <si>
    <t>6.12.1.</t>
  </si>
  <si>
    <t>0190268</t>
  </si>
  <si>
    <t>0190493</t>
  </si>
  <si>
    <t>6.12.2.</t>
  </si>
  <si>
    <t>0190269</t>
  </si>
  <si>
    <t xml:space="preserve">妊産婦歯科精検情報の結果を一覧で確認できること（ＥＵＣができること）。
</t>
  </si>
  <si>
    <t>0190494</t>
  </si>
  <si>
    <t>妊産婦歯科精検情報に対して、指定した条件により一覧をＥＵＣ機能を利用して確認できること。
※1　健康管理共通に記載のＥＵＣ機能の要件を満たすこと</t>
  </si>
  <si>
    <t>6.13.妊婦精密健診情報管理機能</t>
  </si>
  <si>
    <t>6.13.1.</t>
  </si>
  <si>
    <t>0190270</t>
  </si>
  <si>
    <t>0190495</t>
  </si>
  <si>
    <t>6.21.妊婦精密健診一覧管理機能</t>
  </si>
  <si>
    <t>0190496</t>
  </si>
  <si>
    <t>0190497</t>
  </si>
  <si>
    <t>妊婦精密健診情報に対して、指定した条件により一覧をＥＵＣ機能を利用して確認できること。
※1　健康管理共通に記載のＥＵＣ機能の要件を満たすこと</t>
  </si>
  <si>
    <t>6.14.産婦健診情報管理機能</t>
  </si>
  <si>
    <t>6.14.1.</t>
  </si>
  <si>
    <t>0190272</t>
  </si>
  <si>
    <t>0190498</t>
  </si>
  <si>
    <t>6.14.2.</t>
  </si>
  <si>
    <t>0190273</t>
  </si>
  <si>
    <t>以下を自動計算できること。
【管理項目】
「（別紙２-２）管理項目_08.【母子保健】産婦健診結果」の以下参照
[母子保健_産婦健診結果情報]：EPDS評価点数
[母子保健_産婦健診結果情報]：赤ちゃんへの気持ち評価点数</t>
  </si>
  <si>
    <t>6.15.1.</t>
  </si>
  <si>
    <t>0190275</t>
  </si>
  <si>
    <t>0190499</t>
  </si>
  <si>
    <t>6.23.産婦健診費用助成情報管理機能</t>
  </si>
  <si>
    <t>0190500</t>
  </si>
  <si>
    <t>0190501</t>
  </si>
  <si>
    <t>0190502</t>
  </si>
  <si>
    <t>6.24.産婦健診費用助成一覧管理機能</t>
  </si>
  <si>
    <t>0190503</t>
  </si>
  <si>
    <t>0190504</t>
  </si>
  <si>
    <t>0190505</t>
  </si>
  <si>
    <t>6.25.産婦健診費用助成帳票出力機能</t>
  </si>
  <si>
    <t>0190506</t>
  </si>
  <si>
    <t>0190507</t>
  </si>
  <si>
    <t>6.16.産婦精密健診情報管理機能</t>
  </si>
  <si>
    <t>6.16.1.</t>
  </si>
  <si>
    <t>0190276</t>
  </si>
  <si>
    <t>0190508</t>
  </si>
  <si>
    <t>0190509</t>
  </si>
  <si>
    <t>0190510</t>
  </si>
  <si>
    <t>6.17.産後ケア情報管理</t>
  </si>
  <si>
    <t>6.17.1.</t>
  </si>
  <si>
    <t>0190278</t>
  </si>
  <si>
    <t>6.17.3.</t>
  </si>
  <si>
    <t>0190280</t>
  </si>
  <si>
    <t>0190511</t>
  </si>
  <si>
    <t>6.27.産後ケア一覧管理機能</t>
  </si>
  <si>
    <t>0190512</t>
  </si>
  <si>
    <t>0190513</t>
  </si>
  <si>
    <t>産後ケアの各種情報に対して、指定した条件により一覧をＥＵＣ機能を利用して確認できること。
※1　健康管理共通に記載のＥＵＣ機能の要件を満たすこと</t>
  </si>
  <si>
    <t>6.18.産後ケア帳票出力機能</t>
  </si>
  <si>
    <t>6.18.1.</t>
  </si>
  <si>
    <t>0190281</t>
  </si>
  <si>
    <t>0190514</t>
  </si>
  <si>
    <t>0190515</t>
  </si>
  <si>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</si>
  <si>
    <t>0190516</t>
  </si>
  <si>
    <t>0190517</t>
  </si>
  <si>
    <t>6.【母子保健】妊産婦管理</t>
  </si>
  <si>
    <t xml:space="preserve">妊娠届出時の妊娠週数、妊娠月数が自動算出できること。
※1　届出日と出産予定日から届出時の妊娠週数と妊娠月数が自動的に設定できること
※2　自動算出後に手修正できること
</t>
  </si>
  <si>
    <t>母子手帳情報登録時、母子手帳番号が自動付番できること。
※1　母子手帳番号は「年度（西暦下2桁）＋登録支所＋通番」を基本として、パラメータによって自由に付番条件を追加、編集できること。なお自動付番の有無は設定可能であること。
※2　母子手帳番号を手入力した場合に重複番号を抑止すること
※3　多胎児に対して付番ができること
※4　自動算出後に手修正できること</t>
  </si>
  <si>
    <t xml:space="preserve">妊娠届出情報を一覧で確認できること（ＥＵＣができること）。
</t>
  </si>
  <si>
    <t xml:space="preserve">ハイリスク、フォロー対象者を一覧で確認できること（ＥＵＣができること）。
※1　ハイリスク対象者の条件を設定できること
※2　フォロー対象者の条件を設定できること
</t>
  </si>
  <si>
    <t>妊産婦個人台帳を出力できること（機能ID0190126に準じて出力）。</t>
  </si>
  <si>
    <t xml:space="preserve">出産の状態に係る情報を管理（登録・更新・削除・照会）できること。
【管理項目】
「（別紙２-２）管理項目_06.【母子保健】妊産婦管理」[出産の状態に係る情報]参照
</t>
  </si>
  <si>
    <t xml:space="preserve">出産の状態に係る情報を一覧で確認できること（ＥＵＣができること）。
</t>
  </si>
  <si>
    <t>妊婦健診の各種情報を管理（登録・更新・削除・照会）できること。
※1　届出番号と紐づけて、健診回数の管理ができること
※2　以下のケースにおいても受診結果が管理できること。また区分等で見分けがつけられること。（里帰り等他自治体で受診したケース）
※3　15回以上の健診回数上乗せを管理できること
【管理項目】
「（別紙２-２）管理項目_06.【母子保健】妊産婦管理」[妊婦健診結果]参照</t>
  </si>
  <si>
    <t>妊婦健診の各種情報について妊娠週数は自動算出もできること。
※1　受診日と届出時の出産予定日から受診時点の妊娠週数を自動的に設定できること</t>
  </si>
  <si>
    <t>妊婦健診結果情報登録時、受診日時点で住民であるかチェック（エラー・アラート）ができること。</t>
  </si>
  <si>
    <t xml:space="preserve">未受診者への勧奨通知の出力ができること（機能ID0190126に準じて出力）。
</t>
  </si>
  <si>
    <t>妊婦健診受診券が出力できること（機能ID0190126に準じて出力）。
※1　発行履歴の管理ができること
※2　任意の受診券（枚数）を選択して出力できること</t>
  </si>
  <si>
    <t xml:space="preserve">妊婦健診費用助成の各種情報が管理（登録・更新・削除・照会）できること
【管理項目】
「（別紙２-２）管理項目_06.【母子保健】妊産婦管理」[妊婦健診費用助成]参照
</t>
  </si>
  <si>
    <t xml:space="preserve">妊婦健診費用助成情報を登録時、助成金額・助成回数の上限チェック（エラー・アラート）ができること。
</t>
  </si>
  <si>
    <t>決定日範囲を指定して妊婦健康診査費用助成の費用助成の決定者を一覧で確認できること（ＥＵＣができること）。</t>
  </si>
  <si>
    <t>決定日範囲を指定して妊婦健康診査費用助成の明細を一覧で確認できること（ＥＵＣができること）。</t>
  </si>
  <si>
    <t>妊婦健診費用助成情報に対して、指定した条件により一覧をＥＵＣ機能を利用して確認できること。
※1　健康管理共通に記載のＥＵＣ機能の要件を満たすこと</t>
  </si>
  <si>
    <t>妊婦健診費用助成決定通知の出力ができること（機能ID0190126に準じて出力）。</t>
  </si>
  <si>
    <t>妊婦健診費用助成却下通知の出力ができること（機能ID0190126に準じて出力）。</t>
  </si>
  <si>
    <t xml:space="preserve">妊産婦歯科健診の各種情報を管理（登録・更新・削除・照会）できること。
【管理項目】
「（別紙２-２）管理項目_06.【母子保健】妊産婦管理」[妊産婦歯科健診結果]参照
</t>
  </si>
  <si>
    <t>以下を自動計算できること
【管理項目】
「（別紙２-２）管理項目_06.【母子保健】妊産婦管理」の以下参照
[妊婦歯科健診結果]：妊娠週数
[妊婦歯科健診結果]：（ありの場合）要治療のむし歯本数</t>
  </si>
  <si>
    <t>妊産婦歯科健診情報登録時、受診日時点で住民であるかチェック（エラー・アラート）ができること。</t>
  </si>
  <si>
    <t xml:space="preserve">妊産婦歯科健診情報の結果を一覧で確認できること（ＥＵＣができること）。
</t>
  </si>
  <si>
    <t>妊産婦歯科健診情報に対して、指定した条件により一覧をＥＵＣ機能を利用して確認できること。
※1　健康管理共通に記載のＥＵＣ機能の要件を満たすこと</t>
  </si>
  <si>
    <t xml:space="preserve">妊産婦歯科精検の各種情報を管理（登録・更新・削除・照会）できること。
※1　妊産婦歯科健診情報を参照できること
【管理項目】
「（別紙２-２）管理項目_06.【母子保健】妊産婦管理」[妊産婦歯科精健結果]参照
</t>
  </si>
  <si>
    <t>妊産婦歯科精検情報登録時、受診日時点で住民であるかチェック（エラー・アラート）ができること。</t>
  </si>
  <si>
    <t xml:space="preserve">妊婦精密健診の結果情報を管理（登録・更新・削除・照会）できること。
【管理項目】
「（別紙２-２）管理項目_06.【母子保健】妊産婦管理」[妊婦精健結果]参照
</t>
  </si>
  <si>
    <t>妊婦精密健診情報登録時、受診日時点で住民であるかチェック（エラー・アラート）ができること。</t>
  </si>
  <si>
    <t xml:space="preserve">妊婦精密健診情報の結果を一覧で確認できること（ＥＵＣができること）。
</t>
  </si>
  <si>
    <t xml:space="preserve">産婦健診の結果情報を管理（登録・更新・削除・照会）できること。
【管理項目】
「（別紙２-２）管理項目_06.【母子保健】妊産婦管理」[産婦健診結果]参照
</t>
  </si>
  <si>
    <t>産婦健診情報登録時、受診日時点で住民であるかチェック（エラー・アラート）ができること。</t>
  </si>
  <si>
    <t>6.15.産婦健診一覧管理機能</t>
  </si>
  <si>
    <t>産婦健診情報に対して、指定した条件により一覧をＥＵＣ機能を利用して確認できること。
※1　健康管理共通に記載のＥＵＣ機能の要件を満たすこと</t>
  </si>
  <si>
    <t>6.22.産婦健診帳票出力機能</t>
  </si>
  <si>
    <t xml:space="preserve">産婦健診受診券が出力できること（機能ID0190126に準じて出力）。
</t>
  </si>
  <si>
    <t xml:space="preserve">産婦健診費用助成の各種情報が管理（登録・更新・削除・照会）できること
【管理項目】
「（別紙２-２）管理項目_06.【母子保健】妊産婦管理」[産婦健診費用助成]参照
</t>
  </si>
  <si>
    <t>産婦健診費用助成の上限金額が管理できること</t>
  </si>
  <si>
    <t xml:space="preserve">産婦健診費用助成情報を登録時、助成金額・助成回数の上限チェック（エラー・アラート）ができること。
</t>
  </si>
  <si>
    <t>決定日範囲を指定して産婦健康診査費用助成の費用助成の決定者を一覧で確認できること（ＥＵＣができること）。</t>
  </si>
  <si>
    <t>決定日範囲を指定して産婦健康診査費用助成の明細を一覧で確認できること（ＥＵＣができること）。</t>
  </si>
  <si>
    <t>産婦健診費用助成情報に対して、指定した条件により一覧をＥＵＣ機能を利用して確認できること。
※1 健康管理共通に記載のＥＵＣ機能の要件を満たすこと</t>
  </si>
  <si>
    <t>産婦健診費用助成決定通知の出力ができること（機能ID0190126に準じて出力）。</t>
  </si>
  <si>
    <t>産婦健診費用助成却下通知の出力ができること（機能ID0190126に準じて出力）。</t>
  </si>
  <si>
    <t xml:space="preserve">産婦精密健診の各種情報を管理（登録・更新・削除・照会）できること。
【管理項目】
「（別紙２-２）管理項目_06.【母子保健】妊産婦管理」[産婦精密健診結果]参照
</t>
  </si>
  <si>
    <t>産婦精密健診情報登録時、受診日時点で住民であるかチェック（エラー・アラート）ができること。</t>
  </si>
  <si>
    <t>6.26.産婦精密健診一覧管理機能</t>
  </si>
  <si>
    <t xml:space="preserve">産婦精密健診情報の結果を一覧で確認できること（ＥＵＣができること）。
</t>
  </si>
  <si>
    <t>産婦精密健診情報に対して、指定した条件により一覧をＥＵＣ機能を利用して確認できること。
※1　健康管理共通に記載のＥＵＣ機能の要件を満たすこと</t>
  </si>
  <si>
    <t>産後ケア事業の申請および利用実績情報を管理（登録・更新・削除・照会）することができること。
【管理項目】
「（別紙２-２）管理項目_06.【母子保健】妊産婦管理」[産後ケア事業情報]参照</t>
  </si>
  <si>
    <t>産後ケアの各種情報を登録時、助成金額・助成回数の上限チェック（エラー・アラート）ができること。</t>
  </si>
  <si>
    <t>負担金条件に影響する資格確認ができること。
・住民税（非課税世帯）
・生活保護</t>
  </si>
  <si>
    <t xml:space="preserve">産後ケアの各種情報の結果を一覧で確認できること（ＥＵＣができること）。
</t>
  </si>
  <si>
    <t>産後ケア助成券、決定通知書、委託施設への依頼書を出力できること（機能ID0190126に準じて出力）。</t>
  </si>
  <si>
    <t>6.28.結果情報等取込機能</t>
  </si>
  <si>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</si>
  <si>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</si>
  <si>
    <t>妊産婦個人台帳は妊産婦に対してフォロー等を実施する際に、対象者の妊娠期から産後までの情報を一括で確認するための要件として設けている。</t>
  </si>
  <si>
    <t>管理項目は、以下データ標準レイアウトのデータ項目を基準としている。詳細は別紙２－２参照
86　母子保健法による妊産婦又は乳児若しくは幼児に対する健康診査に関する情報
妊婦健診情報＞妊婦健診情報</t>
  </si>
  <si>
    <t>管理項目は、以下データ標準レイアウトのデータ項目を基準としている。詳細は別紙２－２参照
86　母子保健法による妊産婦又は乳児若しくは幼児に対する健康診査に関する情報
妊婦健診情報＞妊婦健診情報＞妊婦歯科情報</t>
  </si>
  <si>
    <t>健康管理システム標準仕様に準拠して実施する母子保健の各事業情報を対象として本機能を利用可能としている。</t>
  </si>
  <si>
    <t>・母子手帳番号を健康管理システムとして自動付番する要件であるが、自治体の運用により必要有無が分かれるため、標準オプション機能としている。
・付番方法は地方自治体により異なることからパラメータで自由に設定できることとする。</t>
  </si>
  <si>
    <t>妊婦健診費用助成は償還払いの要件を意図している。</t>
  </si>
  <si>
    <t>産婦健診費用助成は償還払いの要件を意図している。</t>
  </si>
  <si>
    <t>産後ケア事業に関しては母子保健法に示されているものの、実装実績が少ない事業であることから標準オプション機能としている。</t>
  </si>
  <si>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</si>
  <si>
    <t>7.1.出生時情報管理機能</t>
  </si>
  <si>
    <t>0190296</t>
  </si>
  <si>
    <t>0190297</t>
  </si>
  <si>
    <t>0190298</t>
  </si>
  <si>
    <t>0190299</t>
  </si>
  <si>
    <t>0190300</t>
  </si>
  <si>
    <t>7.2.出生時情報一覧管理機能</t>
  </si>
  <si>
    <t>0190303</t>
  </si>
  <si>
    <t>0190304</t>
  </si>
  <si>
    <t>ハイリスク、フォロー対象者を一覧で確認できること（ＥＵＣができること）。
※1　ハイリスク対象者の条件を設定できること
※2　フォロー対象者の条件を設定できること</t>
  </si>
  <si>
    <t>0190305</t>
  </si>
  <si>
    <t>出生児情報と母親の妊娠時情報とを紐づけた、新生児訪問予定者のリストを一覧で確認できること（ＥＵＣができること）。</t>
  </si>
  <si>
    <t>0190306</t>
  </si>
  <si>
    <t>7.3.新生児聴覚スクリーニング検査情報管理機能</t>
  </si>
  <si>
    <t>0190307</t>
  </si>
  <si>
    <t>新生児聴覚スクリーニング検査の各種情報を管理（登録・更新・削除・照会）できること。
【管理項目】
「（別紙２-２）管理項目_07.【母子保健】乳幼児管理」[新生児聴覚検査結果]参照</t>
  </si>
  <si>
    <t>0190519</t>
  </si>
  <si>
    <t>7.4.新生児聴覚スクリーニング検査一覧管理機能</t>
  </si>
  <si>
    <t>0190308</t>
  </si>
  <si>
    <t>0190309</t>
  </si>
  <si>
    <t>0190310</t>
  </si>
  <si>
    <t>新生児聴覚スクリーニング検査費用助成の上限金額が管理できること
※1　検査方法によって上限金額を可変にできること</t>
  </si>
  <si>
    <t>0190311</t>
  </si>
  <si>
    <t>0190312</t>
  </si>
  <si>
    <t>0190313</t>
  </si>
  <si>
    <t>0190314</t>
  </si>
  <si>
    <t>0190315</t>
  </si>
  <si>
    <t>0190316</t>
  </si>
  <si>
    <t>新生児聴覚スクリーニング検査費用助成却下通知の出力ができること（機能ID0190126に準じて出力）。</t>
  </si>
  <si>
    <t>7.8.乳幼児健診対象者管理機能</t>
  </si>
  <si>
    <t>0190520</t>
  </si>
  <si>
    <t>0190317</t>
  </si>
  <si>
    <t>0190318</t>
  </si>
  <si>
    <t>0190319</t>
  </si>
  <si>
    <t>7.9.乳幼児健診情報管理機能</t>
  </si>
  <si>
    <t>0190567</t>
  </si>
  <si>
    <t>0190550</t>
  </si>
  <si>
    <t>0190322</t>
  </si>
  <si>
    <t>0190323</t>
  </si>
  <si>
    <t>0190324</t>
  </si>
  <si>
    <t>0190325</t>
  </si>
  <si>
    <t>0190326</t>
  </si>
  <si>
    <t>0190327</t>
  </si>
  <si>
    <t>0190521</t>
  </si>
  <si>
    <t>0190328</t>
  </si>
  <si>
    <t>0190329</t>
  </si>
  <si>
    <t>7.10.乳幼児健診一覧管理機能</t>
  </si>
  <si>
    <t>7.10.1.</t>
  </si>
  <si>
    <t>0190330</t>
  </si>
  <si>
    <t>0190331</t>
  </si>
  <si>
    <t>7.10.2.</t>
  </si>
  <si>
    <t>0190332</t>
  </si>
  <si>
    <t>7.10.3.</t>
  </si>
  <si>
    <t>0190333</t>
  </si>
  <si>
    <t>7.11.乳幼児健診帳票出力機能</t>
  </si>
  <si>
    <t>7.11.1.</t>
  </si>
  <si>
    <t>0190334</t>
  </si>
  <si>
    <t>7.11.2.</t>
  </si>
  <si>
    <t>0190335</t>
  </si>
  <si>
    <t>7.11.3.</t>
  </si>
  <si>
    <t>0190336</t>
  </si>
  <si>
    <t>7.11.4.</t>
  </si>
  <si>
    <t>0190337</t>
  </si>
  <si>
    <t>7.12.乳幼児精密健診情報管理機能</t>
  </si>
  <si>
    <t>7.12.1.</t>
  </si>
  <si>
    <t>0190338</t>
  </si>
  <si>
    <t>0190522</t>
  </si>
  <si>
    <t>0190523</t>
  </si>
  <si>
    <t>7.13.乳幼児精密健診一覧管理機能</t>
  </si>
  <si>
    <t>7.13.1.</t>
  </si>
  <si>
    <t>0190340</t>
  </si>
  <si>
    <t>7.14.1.</t>
  </si>
  <si>
    <t>0190341</t>
  </si>
  <si>
    <t>7.15.1.</t>
  </si>
  <si>
    <t>0190342</t>
  </si>
  <si>
    <t>7.16.1.</t>
  </si>
  <si>
    <t>0190343</t>
  </si>
  <si>
    <t>0190524</t>
  </si>
  <si>
    <t>0190525</t>
  </si>
  <si>
    <t>0190526</t>
  </si>
  <si>
    <t>0190527</t>
  </si>
  <si>
    <t>7.19.帳票出力機能</t>
  </si>
  <si>
    <t>7.19.1.</t>
  </si>
  <si>
    <t>0190349</t>
  </si>
  <si>
    <t>7.【母子保健】乳幼児管理</t>
  </si>
  <si>
    <t>出生時状況（出生連絡票の情報）の各種情報を管理（登録・更新・削除・照会）できること。
【管理項目】
「（別紙２-２）管理項目_07.【母子保健】乳幼児管理」[出生時状況]]参照</t>
  </si>
  <si>
    <t>出生時状況（出生連絡票の情報）の情報登録時、カウプ指数、パーセンタイル値の範囲は手入力の他に自動算出できること。
※1　カウプ指数は身長、体重から自動計算できること
※2　身長・体重・頭囲・胸囲のパーセンタイル値を自動計算できること</t>
  </si>
  <si>
    <t>母親情報は住記情報の続柄から判断可能な場合は自動設定できること。または住記情報を参照し、母親を選択できること</t>
  </si>
  <si>
    <t>父親情報は住記情報の続柄から判断可能な場合は自動設定できること。または住記情報を参照し、父親を選択できること</t>
  </si>
  <si>
    <t>出生児の情報と母親の妊娠期の情報を紐づけて参照できること。</t>
  </si>
  <si>
    <t>出生児情報を一覧で確認できること（ＥＵＣができること）。</t>
  </si>
  <si>
    <t>出生児情報に対して、指定した条件により一覧をＥＵＣ機能を利用して確認できること。
※1　健康管理共通に記載のＥＵＣ機能の要件を満たすこと</t>
  </si>
  <si>
    <t>新生児聴覚スクリーニング検査情報登録時、受診日時点で住民であるかチェック（エラー・アラート）ができること。</t>
  </si>
  <si>
    <t>新生児聴覚スクリーニング検査情報を一覧で確認できること（ＥＵＣができること）。</t>
  </si>
  <si>
    <t>7.5.新生児聴覚スクリーニング検査費用助成情報管理機能</t>
  </si>
  <si>
    <t>新生児聴覚スクリーニング検査費用助成の各種情報が管理（登録・更新・削除・照会）できること
【管理項目】
「（別紙２-２）管理項目_07.【母子保健】乳幼児管理」[新生児聴覚スクリーニング検査費用助成]]参照</t>
  </si>
  <si>
    <t>新生児聴覚スクリーニング検査費用助成情報を登録時、助成金額の上限チェック（エラー・アラート）ができること。</t>
  </si>
  <si>
    <t>7.6.新生児聴覚スクリーニング検査費用助成一覧管理機能</t>
  </si>
  <si>
    <t>決定日範囲を指定して新生児聴覚スクリーニング検査費用助成の費用助成の決定者を一覧で確認できること（ＥＵＣができること）。</t>
  </si>
  <si>
    <t>決定日範囲を指定して新生児聴覚スクリーニング検査費用助成の明細を一覧で確認できること（ＥＵＣができること）。</t>
  </si>
  <si>
    <t>新生児聴覚スクリーニング検査費用助成情報に対して、指定した条件により一覧をＥＵＣ機能を利用して確認できること。
※1　健康管理共通に記載のＥＵＣ機能の要件を満たすこと</t>
  </si>
  <si>
    <t>7.7.新生児聴覚スクリーニング検査費用助成帳票出力機能</t>
  </si>
  <si>
    <t>新生児聴覚スクリーニング検査費用助成決定通知の出力ができること（機能ID0190126に準じて出力）。</t>
  </si>
  <si>
    <t>事業ごとに対象者を指定条件で抽出し、一覧で確認できること（ＥＵＣができること）。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受診状態を参照した抽出ができること</t>
  </si>
  <si>
    <t>集団健診の事業予定に対して対象者を割り振ることができること。
※1　指定した事業（健診種類、場所、予定日、時間）に指定した条件（生年月日範囲・地区）の住民を割り振りできること
※2　生年月日範囲と人数を指定し自動的に割り振りできること
※3　自動的に割り振りした場合には世帯番号が同じ住民が別の事業予定に割り振りされないこと
※4　割り振り済みの住民と未割り振りの住民を区別できること
※5　発送対象外者や他市受診済みの対象児を除外できること</t>
  </si>
  <si>
    <t xml:space="preserve">乳幼児健診対象者を管理（登録・更新・削除・照会）できること。
【管理項目】
「（別紙２-２）管理項目_07.【母子保健】乳幼児管理」[乳幼児健診対象者]]参照
</t>
  </si>
  <si>
    <t>各健診の健診対象者を一覧で確認できること（ＥＵＣができること）。</t>
  </si>
  <si>
    <t>乳幼児健診情報を管理（登録・更新・削除・照会）できること。
【管理項目】
「（別紙２-２）管理項目_07.【母子保健】乳幼児管理」の以下]参照
1か月児健診結果
1か月児健診アンケート
3～4か月児健診結果
3～4か月児健診アンケート
1歳6か月児健診結果
1歳6か月児健診アンケート
1歳6か月児歯科健診結果
3歳児健診結果
3歳児健診アンケート
3歳児歯科健診結果
5歳児健診結果
5歳児健診結果アンケート
乳幼児健診結果（その他健診）</t>
  </si>
  <si>
    <t>歯式の情報から以下を自動計算できること
【管理項目】
「（別紙２-２）管理項目_07.【母子保健】乳幼児管理」
[1歳6か月児歯科健診結果]：現在歯数、要観察歯数、う歯総数
[3歳児歯科健診結果]：現在歯数、要観察歯数、う歯総数</t>
  </si>
  <si>
    <t>過去の複数事業で保持している乳幼児健診受診歴を一覧で確認できること（ＥＵＣができること）。</t>
  </si>
  <si>
    <t>集団健診の入力は事業の予約者または参加者など対象者を指定した条件で抽出し、複数個人を一度に登録することができること。</t>
  </si>
  <si>
    <t>乳幼児健診情報入力時に世帯情報確認ができること。</t>
  </si>
  <si>
    <t>発育曲線（身長、体重、頭囲、胸囲）の表示、出力ができること。</t>
  </si>
  <si>
    <t>乳幼児健診情報の入力、表示時に予防接種情報、妊婦情報、相談･教育情報、フォロー情報、予約情報等の関連する情報を容易に閲覧できること。また、任意の情報の修正画面に遷移することができること。</t>
  </si>
  <si>
    <t>乳幼児健診結果情報登録時、対象年齢範囲内かチェック（エラー・アラート）ができること。</t>
  </si>
  <si>
    <t>乳幼児健診情報登録時、受診日時点で住民であるかチェック（エラー・アラート）ができること。</t>
  </si>
  <si>
    <t>精密健診の依頼について依頼内容を管理（登録・更新・削除・照会）できること。
【管理項目】
「（別紙２-２）管理項目_07.【母子保健】乳幼児管理」[精密健診の依頼]]参照</t>
  </si>
  <si>
    <t xml:space="preserve">情報提供ネットワークシステムより取得した他の市町村で実施した健診履歴情報を管理（登録・更新・削除・照会）できること。
【管理項目】
「（別紙２-２）管理項目_07.【母子保健】乳幼児管理」[健診受診履歴]]参照
</t>
  </si>
  <si>
    <t>乳幼児健診結果を一覧で確認できること（ＥＵＣができること）。</t>
  </si>
  <si>
    <t>乳幼児健診結果に加えて、出生時情報も一覧で確認できること。</t>
  </si>
  <si>
    <t>精密健診の対象者を一覧で確認できること（ＥＵＣができること）。</t>
  </si>
  <si>
    <t>乳幼児健診情報に対して、指定した条件により一覧をＥＵＣ機能を利用して確認できること。
※1　健康管理共通に記載のＥＵＣ機能の要件を満たすこと</t>
  </si>
  <si>
    <t>健診案内通知が出力できること（機能ID0190126に準じて出力）。</t>
  </si>
  <si>
    <t>健診受診票が出力できること（機能ID0190126に準じて出力）。</t>
  </si>
  <si>
    <t>精密健診票が出力できること（機能ID0190126に準じて出力）。</t>
  </si>
  <si>
    <t>診察依頼書が出力できること（機能ID0190126に準じて出力）。</t>
  </si>
  <si>
    <t>乳幼児精密健診の各種情報を管理（登録・更新・削除・照会）できること。
【管理項目】
「（別紙２-２）管理項目_07.【母子保健】乳幼児管理」[乳幼児精密健診結果]参照</t>
  </si>
  <si>
    <t>以下を自動計算できること
【管理項目】
「（別紙２-２）管理項目_07.【母子保健】乳幼児管理」
[乳幼児精密健診結果]：月齢</t>
  </si>
  <si>
    <t>乳幼児精密健診情報登録時、受診日時点で住民であるかチェック（エラー・アラート）ができること。</t>
  </si>
  <si>
    <t>精密健診結果を一覧で確認できること（ＥＵＣができること）。</t>
  </si>
  <si>
    <t>7.14.未受診者勧奨管理機能</t>
  </si>
  <si>
    <t xml:space="preserve">未受診者勧奨情報を管理（登録・更新・削除・照会）できること。
【管理項目】
「（別紙２-２）管理項目_07.【母子保健】乳幼児管理」[未受診者勧奨情報]]参照
</t>
  </si>
  <si>
    <t>7.15.未受診者一覧管理機能</t>
  </si>
  <si>
    <t>未受診者を一覧で確認できること（ＥＵＣができること）。</t>
  </si>
  <si>
    <t>7.16.未受診者帳票出力機能</t>
  </si>
  <si>
    <t>未受診者への勧奨通知の出力ができること（機能ID0190126に準じて出力）。</t>
  </si>
  <si>
    <t>7.20.結果情報等取込機能</t>
  </si>
  <si>
    <t>母子カード（母子カルテ）が出力できること（機能ID0190126に準じて出力）。母子カードには妊娠届と乳児の情報が出力できること。</t>
  </si>
  <si>
    <t>管理項目は、以下データ標準レイアウトのデータ項目を基準としている。詳細は別紙２－２参照
86　母子保健法による妊産婦又は乳児若しくは幼児に対する健康診査に関する情報
出生時の情報の項目</t>
  </si>
  <si>
    <t>管理項目は、以下データ標準レイアウトのデータ項目を基準としている。詳細は別紙２－２参照
86 母子保健法による妊産婦又は乳児若しくは幼児に対する健康診査に関する情報
出生時の情報の項目＞新生児聴覚検査結果項目</t>
  </si>
  <si>
    <t>新生児聴覚スクリーニング検査費用助成は償還払いの要件を意図している。</t>
  </si>
  <si>
    <t>管理項目は、以下データ標準レイアウトのデータ項目を基準としている。詳細は別紙２－２参照
86　母子保健法による妊産婦又は乳児若しくは幼児に対する健康診査に関する情報
健診受診履歴</t>
  </si>
  <si>
    <t>精密健診対象者が精密健診受診時に利用する受診票を出力する機能を想定。</t>
  </si>
  <si>
    <t>医療機関に対して提示する診察依頼書を出力する機能を想定。</t>
  </si>
  <si>
    <t>管理項目は、以下データ標準レイアウトのデータ項目を基準としている。詳細は別紙２－２参照
86 母子保健法による妊産婦又は乳児若しくは幼児に対する健康診査に関する情報
１歳６か月の精密健康診査受診票情報
３歳の精密健康診査受診票情報</t>
  </si>
  <si>
    <t>パーセンタイル値の範囲の算出については、「乳幼児身体発育評価マニュアル」をもとに算出する。</t>
  </si>
  <si>
    <t>ハイリスク対象者とは、「ハイリスク」という項目をもとに抽出するのではなく、自由に抽出条件を設定しリスクが高いと考えられる者を抽出する機能を意図している。</t>
  </si>
  <si>
    <t>健診会場や時間等をお知らせするための案内文（健診時に持参しなければならない帳票ではない）を出力する機能を想定。</t>
  </si>
  <si>
    <t>健診受診時に健診機関・健診会場等に提示するような（金券となりうる）帳票を出力する機能を想定。</t>
  </si>
  <si>
    <t>出生時の情報から各健診結果を一覧で確認するための帳票機能を想定。</t>
  </si>
  <si>
    <t>8.1.訪問情報管理機能</t>
  </si>
  <si>
    <t>0190350</t>
  </si>
  <si>
    <t>0190528</t>
  </si>
  <si>
    <t>0190352</t>
  </si>
  <si>
    <t>8.2.相談情報管理機能</t>
  </si>
  <si>
    <t>0190353</t>
  </si>
  <si>
    <t>0190354</t>
  </si>
  <si>
    <t>8.3.教育情報管理機能</t>
  </si>
  <si>
    <t>0190355</t>
  </si>
  <si>
    <t>0190356</t>
  </si>
  <si>
    <t>8.4.帳票出力機能</t>
  </si>
  <si>
    <t>0190357</t>
  </si>
  <si>
    <t xml:space="preserve">訪問票（フェイスシート）が出力できること（機能ID0190126に準じて出力）。
</t>
  </si>
  <si>
    <t>0190358</t>
  </si>
  <si>
    <t>8.【母子保健】教育・相談・訪問・フォロー</t>
  </si>
  <si>
    <t>訪問情報を管理（登録、修正、削除、照会）できること。
【管理項目】
「（別紙２-２）管理項目_08.【母子保健】教育・相談・訪問・フォロー」の[母子保健_訪問申込情報]および[母子保健_訪問結果情報]参照</t>
  </si>
  <si>
    <t>以下を自動計算できること
【管理項目】
「（別紙２-２）管理項目_08.【母子保健】教育・相談・訪問・フォロー」の以下参照
[母子保健_訪問結果情報]：EPDS評価点数
[母子保健_訪問結果情報]：赤ちゃんへの気持ち評価点数</t>
  </si>
  <si>
    <t>その他訪問に関する要件は以下に記載の要件を満たすこと。
機能・帳票要件_01.【共通】
1.7.訪問情報管理機能
※1　機能・帳票要件_01.【共通】1.7.訪問情報管理機能の各要件の実装区分に沿うことを必須とする</t>
  </si>
  <si>
    <t>相談情報を管理（登録、修正、削除、照会）できること。
【管理項目】
「（別紙２-２）管理項目_08.【母子保健】教育・相談・訪問・フォロー」の[母子保健_個別指導申込情報]および[母子保健_個別指導結果情報]参照</t>
  </si>
  <si>
    <t>その他相談に関する要件は以下に記載の要件を満たすこと。
機能・帳票要件_01.【共通】
1.8.健康相談情報管理機能
※1　機能・帳票要件_01.【共通】1.8.健康相談情報管理機能の各要件の実装区分に沿うことを必須とする</t>
  </si>
  <si>
    <t xml:space="preserve">教育情報を管理（登録、修正、削除、照会）できること。
【管理項目】
「（別紙２-２）管理項目_08.【母子保健】教育・相談・訪問・フォロー」の[母子保健_集団指導申込情報]および[母子保健_集団指導結果情報]参照
</t>
  </si>
  <si>
    <t>その他教育に関する要件は以下に記載の要件を満たすこと。
機能・帳票要件_01.【共通】
1.9.教育情報管理機能
※1　機能・帳票要件_01.【共通】1.9.教育情報管理機能の各要件の実装区分に沿うことを必須とする</t>
  </si>
  <si>
    <t>個人の経過記録表が出力できること（機能ID0190126に準じて出力）。
※1　「訪問」「相談」問わず台帳に出力ができること。</t>
  </si>
  <si>
    <t>訪問時に対象児の出生情報等を確認するための帳票を想定。</t>
  </si>
  <si>
    <t>訪問、相談、教育実施時に対象児の健診結果や指導歴を確認することを目的に出力する帳票を想定。</t>
  </si>
  <si>
    <t>9.1.申請情報管理機能</t>
  </si>
  <si>
    <t>0190359</t>
  </si>
  <si>
    <t xml:space="preserve">養育医療の申請情報を管理（登録・変更・削除・照会）できること。
【管理項目】
「（別紙２-２）管理項目_09.【母子保健】養育医療管理」[養育医療申請情報]参照
※1　徴収基準月額は、階層区分をもとにシステムで自動設定できること
</t>
  </si>
  <si>
    <t>0190529</t>
  </si>
  <si>
    <t>0190360</t>
  </si>
  <si>
    <t>0190361</t>
  </si>
  <si>
    <t>0190363</t>
  </si>
  <si>
    <t>9.2.申請情報一覧管理機能</t>
  </si>
  <si>
    <t>0190365</t>
  </si>
  <si>
    <t>0190366</t>
  </si>
  <si>
    <t>9.3.判定結果管理機能</t>
  </si>
  <si>
    <t>9.3.1.</t>
  </si>
  <si>
    <t>0190367</t>
  </si>
  <si>
    <t>9.3.2.</t>
  </si>
  <si>
    <t>0190368</t>
  </si>
  <si>
    <t>9.4.実施情報管理機能</t>
  </si>
  <si>
    <t>9.4.1.</t>
  </si>
  <si>
    <t>0190369</t>
  </si>
  <si>
    <t>9.4.2.</t>
  </si>
  <si>
    <t>0190370</t>
  </si>
  <si>
    <t>0190530</t>
  </si>
  <si>
    <t>9.4.3.</t>
  </si>
  <si>
    <t>0190371</t>
  </si>
  <si>
    <t>養育医療実績情報は国保連合会から送付される医療給付データを使用して登録できること。</t>
  </si>
  <si>
    <t>0190531</t>
  </si>
  <si>
    <t>養育医療実績情報は支払基金から送付される医療給付データを使用して登録できること。</t>
  </si>
  <si>
    <t>9.4.4.</t>
  </si>
  <si>
    <t>0190372</t>
  </si>
  <si>
    <t>9.5.実施情報一覧管理機能</t>
  </si>
  <si>
    <t>9.5.1.</t>
  </si>
  <si>
    <t>0190374</t>
  </si>
  <si>
    <t>9.5.2.</t>
  </si>
  <si>
    <t>0190375</t>
  </si>
  <si>
    <t>9.5.3.</t>
  </si>
  <si>
    <t>0190376</t>
  </si>
  <si>
    <t>9.6.帳票出力機能</t>
  </si>
  <si>
    <t>9.6.1.</t>
  </si>
  <si>
    <t>0190377</t>
  </si>
  <si>
    <t>■帳票詳細要件01■
「養育医療給付台帳」の出力ができること。</t>
  </si>
  <si>
    <t>9.6.2.</t>
  </si>
  <si>
    <t>0190378</t>
  </si>
  <si>
    <t>■帳票詳細要件02、03■
「養育医療券」の出力ができること。</t>
  </si>
  <si>
    <t>9.6.3.</t>
  </si>
  <si>
    <t>0190379</t>
  </si>
  <si>
    <t>9.6.4.</t>
  </si>
  <si>
    <t>0190380</t>
  </si>
  <si>
    <t>9.6.5.</t>
  </si>
  <si>
    <t>0190381</t>
  </si>
  <si>
    <t>9.【母子保健】養育医療管理</t>
  </si>
  <si>
    <t>以下を自動計算できること
【管理項目】
「（別紙２-２）管理項目_09.【母子保健】養育医療管理」の以下参照
[養育医療申請情報]：徴収基準月額（加算考慮）</t>
  </si>
  <si>
    <t>養育医療の申請情報登録時、受給者番号は手入力の他に自動算出（連番等）もできること。</t>
  </si>
  <si>
    <t>養育医療の申請情報登録時、階層区分は手入力の他に自動算出もできること。
※1　養育医療の階層区分マスタを参照し、地方税の額から階層区分を自動判定できること</t>
  </si>
  <si>
    <t>養育医療の申請情報入力時に住民毎に以下の情報の参照ができること。
・住基情報
・世帯情報
・税情報</t>
  </si>
  <si>
    <t>養育医療の申請情報を一覧で確認できること（ＥＵＣができること）。</t>
  </si>
  <si>
    <t>申請情報に対して、指定した条件により一覧をＥＵＣ機能を利用して確認できること。
※1　健康管理共通に記載のＥＵＣ機能の要件を満たすこと</t>
  </si>
  <si>
    <t xml:space="preserve">判定結果情報を管理（登録・変更・削除・照会）できること
【管理項目】
「（別紙２-２）管理項目_09.【母子保健】養育医療管理」[養育医療申請情報]参照
</t>
  </si>
  <si>
    <t>判定結果情報を登録時、診療予定期間及び有効期間の開始日と終了日の整合性チェック（エラー・アラート）ができること。</t>
  </si>
  <si>
    <t>養育医療実績情報を管理（登録・変更・削除・照会）できること
【管理項目】
「（別紙２-２）管理項目_09.【母子保健】養育医療管理」[養育医療実績情報]参照</t>
  </si>
  <si>
    <t xml:space="preserve">養育医療実績情報を登録時、診療年月が医療券の有効期間内であるかチェック（エラー・アラート）ができること。
</t>
  </si>
  <si>
    <t>養育医療実績情報を登録時、同一の給付情報が既に登録済みでないかチェック（エラー・アラート）ができること。
※1　診療年月、医療機関、入院・食事・通院別が同一の給付情報の重複について確認すること
※2　レセプト区分が過誤・返戻・再審査の場合は除く</t>
  </si>
  <si>
    <t xml:space="preserve">医療給付データ取込時にエラーチェックを行い、エラーリストを出力できること。
※1　登録時にはデータ登録時チェックに関する機能要件を実施し、エラー内容はリストとして出力できること
※2　エラーリスト、及びエラー内容は保存でき呼び出すことができること
</t>
  </si>
  <si>
    <t>養育医療給付実績を一覧で確認できること（ＥＵＣができること）。</t>
  </si>
  <si>
    <t xml:space="preserve">養育医療給付決定情報を一覧で確認できること（ＥＵＣができること）。
</t>
  </si>
  <si>
    <t>養育医療給付決定通知書の出力ができること（機能ID0190126に準じて出力）。
※1 保護者及び医療機関向けの送付用シールの出力も含む</t>
  </si>
  <si>
    <t>却下となった方への通知が出力できること（機能ID0190126に準じて出力）。</t>
  </si>
  <si>
    <t xml:space="preserve">継続協議承認書、継続協議承認書送付分（保護者・医療機関宛）が出力できること（機能ID0190126に準じて出力）。
</t>
  </si>
  <si>
    <t>管理項目は、以下データ標準レイアウトのデータ項目を基準としている。詳細は別紙２－２参照
12　母子保健法による養育医療の給付又は養育医療に要する費用の支給に関する情報</t>
  </si>
  <si>
    <t>養育医療全般に関して、政令市や中核市等で一部運用を行っているがそれ以外の自治体についてはほぼ運用を実施していない状況である。上記状況を鑑みて標準オプション機能としている。
管理項目は、以下データ標準レイアウトのデータ項目を基準としている。詳細は別紙２－２参照
12　母子保健法による養育医療の給付又は養育医療に要する費用の支給に関する情報</t>
  </si>
  <si>
    <t>国保連合会の医療給付データに関しては都道府県で仕様が異なるケースが想定されることから標準オプション機能としている。</t>
  </si>
  <si>
    <t>10.1.接種対象者抽出機能</t>
  </si>
  <si>
    <t>0190382</t>
  </si>
  <si>
    <t>0190532</t>
  </si>
  <si>
    <t>0190384</t>
  </si>
  <si>
    <t>10.2.個別発行機能</t>
  </si>
  <si>
    <t>0190387</t>
  </si>
  <si>
    <t>0190388</t>
  </si>
  <si>
    <t xml:space="preserve">予診票発行時に、各接種情報を参照可能であること。
</t>
  </si>
  <si>
    <t>0190551</t>
  </si>
  <si>
    <t>0190535</t>
  </si>
  <si>
    <t>0190552</t>
  </si>
  <si>
    <t>0190553</t>
  </si>
  <si>
    <t>0190554</t>
  </si>
  <si>
    <t>0190389</t>
  </si>
  <si>
    <t xml:space="preserve">他市町村・医療機関等への接種依頼の管理（登録・更新・削除・照会）ができること。
【管理項目】
「（別紙２-２）管理項目_10.【予防接種】対象者管理」[他市町村・医療機関等への接種依頼]参照
</t>
  </si>
  <si>
    <t>10.3.帳票出力機能</t>
  </si>
  <si>
    <t>0190391</t>
  </si>
  <si>
    <t>0190536</t>
  </si>
  <si>
    <t>0190392</t>
  </si>
  <si>
    <t>予診票貼付シールが出力できること（機能ID0190126に準じて出力）。</t>
  </si>
  <si>
    <t>0190393</t>
  </si>
  <si>
    <t>案内（通知）が出力できること（機能ID0190126に準じて出力）。</t>
  </si>
  <si>
    <t xml:space="preserve">新型コロナワクチンの接種券（接種券（兼）接種済証）が出力できること。
※1 接種券（兼）接種済証の接種済証まで含む
■帳票詳細要件02、03■
新型コロナワクチン接種の接種券
</t>
  </si>
  <si>
    <t>0190395</t>
  </si>
  <si>
    <t xml:space="preserve">新型コロナワクチンの接種券（接種券一体型予診票）が出力できること。
※1 接種券一体型予診票の接種券部分が当要件に該当する
■帳票詳細要件01■
新型コロナワクチン接種の接種券
</t>
  </si>
  <si>
    <t>0190396</t>
  </si>
  <si>
    <t>0190397</t>
  </si>
  <si>
    <t xml:space="preserve">新型コロナワクチンの接種済証が印刷できること。
※1　接種券一体型予診票の場合に、接種券とあわせて発行する接種済証が当要件に該当する。 (接種後の証明書類はVRSの機能、機能ID0190422、機能ID0190423のいずれかを使用すること。）
■帳票詳細要件06、07■
新型コロナワクチンの接種済証
</t>
  </si>
  <si>
    <t>0190398</t>
  </si>
  <si>
    <t>0190399</t>
  </si>
  <si>
    <t>11.1.接種情報管理機能</t>
  </si>
  <si>
    <t>11.1.1.</t>
  </si>
  <si>
    <t>0190400</t>
  </si>
  <si>
    <t>管理項目は、以下データ標準レイアウトのデータ項目を基準としている。詳細は別紙２－２参照
84　予防接種法による予防接種の実施に関する情報</t>
  </si>
  <si>
    <t>11.1.3.</t>
  </si>
  <si>
    <t>0190402</t>
  </si>
  <si>
    <t>11.1.4.</t>
  </si>
  <si>
    <t>0190403</t>
  </si>
  <si>
    <t>11.1.6.</t>
  </si>
  <si>
    <t>0190405</t>
  </si>
  <si>
    <t>0190537</t>
  </si>
  <si>
    <t>11.1.7.</t>
  </si>
  <si>
    <t>0190406</t>
  </si>
  <si>
    <t>11.1.8.</t>
  </si>
  <si>
    <t>0190407</t>
  </si>
  <si>
    <t>11.1.9.</t>
  </si>
  <si>
    <t>0190408</t>
  </si>
  <si>
    <t>11.1.10.</t>
  </si>
  <si>
    <t>0190409</t>
  </si>
  <si>
    <t>11.1.11.</t>
  </si>
  <si>
    <t>0190410</t>
  </si>
  <si>
    <t>11.1.12.</t>
  </si>
  <si>
    <t>0190412</t>
  </si>
  <si>
    <t>0190413</t>
  </si>
  <si>
    <t xml:space="preserve">予防接種情報登録時、対象年齢のチェックを行い、接種日時点年齢が不正の場合は整合性チェック（エラー・アラート）ができること。
※1　長期療養等、特例により期間を延長して接種を受けたものが考慮できること
</t>
  </si>
  <si>
    <t>0190538</t>
  </si>
  <si>
    <t>0190539</t>
  </si>
  <si>
    <t>0190540</t>
  </si>
  <si>
    <t>11.1.13.</t>
  </si>
  <si>
    <t>0190414</t>
  </si>
  <si>
    <t xml:space="preserve">接種間隔や対象年齢が不正な状態で登録された予防接種情報を一覧で確認できること（ＥＵＣができること）。
</t>
  </si>
  <si>
    <t>11.1.14.</t>
  </si>
  <si>
    <t>0190415</t>
  </si>
  <si>
    <t>0190555</t>
  </si>
  <si>
    <t>11.2.接種結果一括参照機能</t>
  </si>
  <si>
    <t>11.2.1.</t>
  </si>
  <si>
    <t>0190416</t>
  </si>
  <si>
    <t>0190541</t>
  </si>
  <si>
    <t>11.2.2.</t>
  </si>
  <si>
    <t>0190417</t>
  </si>
  <si>
    <t>0190542</t>
  </si>
  <si>
    <t>11.2.3.</t>
  </si>
  <si>
    <t>0190418</t>
  </si>
  <si>
    <t>11.3.接種結果提供機能</t>
  </si>
  <si>
    <t>11.3.1.</t>
  </si>
  <si>
    <t>0190419</t>
  </si>
  <si>
    <t xml:space="preserve">新型コロナワクチンの接種情報について、ワクチン接種記録システム登録用のファイル作成ができること。
※1　IFはデジタル庁発出の事務連絡内、【別紙】データフォーマット「予診票一括登録」に規定
</t>
  </si>
  <si>
    <t>11.4.1.</t>
  </si>
  <si>
    <t>0190420</t>
  </si>
  <si>
    <t xml:space="preserve">健康被害救済制度について、申請から認定の状況を管理（登録・更新・削除・照会）できること。
【管理項目】
「（別紙２-２）管理項目_11.【予防接種】接種情報管理」[健康被害救済制度情報]参照
</t>
  </si>
  <si>
    <t>11.4.2.</t>
  </si>
  <si>
    <t>0190421</t>
  </si>
  <si>
    <t>11.5.帳票出力機能</t>
  </si>
  <si>
    <t>11.5.1.</t>
  </si>
  <si>
    <t>0190422</t>
  </si>
  <si>
    <t xml:space="preserve">接種履歴を証明する帳票（接種済証）を出力できること。
■帳票詳細要件01■
予防接種済証（定期）
■帳票詳細要件02■
予防接種済証（臨時）
</t>
  </si>
  <si>
    <t>11.5.2.</t>
  </si>
  <si>
    <t>0190423</t>
  </si>
  <si>
    <t xml:space="preserve">個人の接種履歴を確認できる帳票（接種記録票）を出力できること（機能ID0190126に準じて出力）。
</t>
  </si>
  <si>
    <t>0190424</t>
  </si>
  <si>
    <t>11.5.3.</t>
  </si>
  <si>
    <t>0190425</t>
  </si>
  <si>
    <t>予防接種台帳を一覧で確認できること（ＥＵＣができること）。</t>
  </si>
  <si>
    <t>11.5.4.</t>
  </si>
  <si>
    <t>0190426</t>
  </si>
  <si>
    <t>未接種者勧奨通知が出力できること（機能ID0190126に準じて出力）。</t>
  </si>
  <si>
    <t>11.5.5.</t>
  </si>
  <si>
    <t>0190427</t>
  </si>
  <si>
    <t>接種時期推奨表が出力できること（機能ID0190126に準じて出力）。
※1　接種済の予防接種は、接種日を印字できること</t>
  </si>
  <si>
    <t>11.6.1.</t>
  </si>
  <si>
    <t>0190428</t>
  </si>
  <si>
    <t>12.統計・報告</t>
  </si>
  <si>
    <t>12.1.集計管理機能</t>
  </si>
  <si>
    <t>12.1.1.</t>
  </si>
  <si>
    <t>0190431</t>
  </si>
  <si>
    <t>0190543</t>
  </si>
  <si>
    <t>0190432</t>
  </si>
  <si>
    <t>地域保健・健康増進事業報告の各集計表の集計値を出せること。
＜地域保健事業報告＞
※1　国指定のExcel様式で出力できること</t>
  </si>
  <si>
    <t>12.1.2.</t>
  </si>
  <si>
    <t>0190433</t>
  </si>
  <si>
    <t>0190434</t>
  </si>
  <si>
    <t>地域保健・健康増進事業報告の各集計表の集計値を出せること。
＜健康増進事業報告＞
※1　国指定のExcel様式で出力できること</t>
  </si>
  <si>
    <t>12.1.4.</t>
  </si>
  <si>
    <t>0190436</t>
  </si>
  <si>
    <t>12.1.5.</t>
  </si>
  <si>
    <t>0190438</t>
  </si>
  <si>
    <t>12.1.6.</t>
  </si>
  <si>
    <t>0190568</t>
  </si>
  <si>
    <t>「成育医療等基本方針に基づく評価指標等に係る問診項目」の集計ができること。
※1　集計根拠となった該当情報をＥＵＣ機能を利用して出せること</t>
  </si>
  <si>
    <t>12.1.7.</t>
  </si>
  <si>
    <t>0190441</t>
  </si>
  <si>
    <t>機能要件</t>
  </si>
  <si>
    <t>様式・帳票要件</t>
  </si>
  <si>
    <t>基準点</t>
    <rPh sb="0" eb="3">
      <t>キジュンテン</t>
    </rPh>
    <phoneticPr fontId="3"/>
  </si>
  <si>
    <t>重要度</t>
    <rPh sb="0" eb="3">
      <t>ジュウヨウド</t>
    </rPh>
    <phoneticPr fontId="3"/>
  </si>
  <si>
    <t>対応有無</t>
    <rPh sb="0" eb="4">
      <t>タイオウウム</t>
    </rPh>
    <phoneticPr fontId="3"/>
  </si>
  <si>
    <t>割合</t>
    <rPh sb="0" eb="2">
      <t>ワリアイ</t>
    </rPh>
    <phoneticPr fontId="3"/>
  </si>
  <si>
    <t>個数</t>
    <rPh sb="0" eb="2">
      <t>コスウ</t>
    </rPh>
    <phoneticPr fontId="3"/>
  </si>
  <si>
    <t>点数</t>
    <rPh sb="0" eb="2">
      <t>テンスウ</t>
    </rPh>
    <phoneticPr fontId="3"/>
  </si>
  <si>
    <t>×</t>
    <phoneticPr fontId="3"/>
  </si>
  <si>
    <t>残回答数</t>
    <rPh sb="0" eb="4">
      <t>ザンカイトウスウ</t>
    </rPh>
    <phoneticPr fontId="3"/>
  </si>
  <si>
    <t>1.健康管理共通</t>
    <rPh sb="2" eb="4">
      <t>ケンコウ</t>
    </rPh>
    <rPh sb="4" eb="6">
      <t>カンリ</t>
    </rPh>
    <rPh sb="6" eb="8">
      <t>キョウツウ</t>
    </rPh>
    <phoneticPr fontId="2"/>
  </si>
  <si>
    <t>0190001</t>
    <rPh sb="2" eb="4">
      <t>シンキ</t>
    </rPh>
    <rPh sb="4" eb="6">
      <t>サイバン</t>
    </rPh>
    <phoneticPr fontId="2"/>
  </si>
  <si>
    <t>0190569</t>
  </si>
  <si>
    <t xml:space="preserve">住民基本台帳システムに、住民基本台帳情報を照会する。
※1　データの参照、取り込みは問わず、健康管理システム（サブユニット含む）で利用できること
※2　連携頻度はリアル・日次とする
※3　支援措置対象者情報も連携できること。
</t>
  </si>
  <si>
    <t>0190570</t>
  </si>
  <si>
    <t xml:space="preserve">住民基本台帳の異動情報を元に、予防接種対象者番号の採番ができること。
※1　出生・転入時等を発行契機に新規採番できること
※2　番号体系は以下とする
　　 市区町村等コード（６桁）＋対象者番号（15桁）の合計21桁
</t>
    <rPh sb="15" eb="17">
      <t>ヨボウ</t>
    </rPh>
    <rPh sb="17" eb="24">
      <t>セッシュタイショウシャバンゴウ</t>
    </rPh>
    <rPh sb="25" eb="27">
      <t>サイバン</t>
    </rPh>
    <rPh sb="39" eb="41">
      <t>シュッショウ</t>
    </rPh>
    <rPh sb="42" eb="45">
      <t>テンニュウジ</t>
    </rPh>
    <rPh sb="45" eb="46">
      <t>ナド</t>
    </rPh>
    <rPh sb="47" eb="51">
      <t>ハッコウケイキ</t>
    </rPh>
    <rPh sb="52" eb="54">
      <t>シンキ</t>
    </rPh>
    <rPh sb="54" eb="56">
      <t>サイバン</t>
    </rPh>
    <rPh sb="65" eb="67">
      <t>バンゴウ</t>
    </rPh>
    <rPh sb="67" eb="69">
      <t>タイケイ</t>
    </rPh>
    <rPh sb="70" eb="72">
      <t>イカ</t>
    </rPh>
    <rPh sb="83" eb="84">
      <t>トウ</t>
    </rPh>
    <rPh sb="89" eb="90">
      <t>ケタ</t>
    </rPh>
    <rPh sb="92" eb="95">
      <t>タイショウシャ</t>
    </rPh>
    <rPh sb="95" eb="97">
      <t>バンゴウ</t>
    </rPh>
    <rPh sb="100" eb="101">
      <t>ケタ</t>
    </rPh>
    <rPh sb="103" eb="105">
      <t>ゴウケイ</t>
    </rPh>
    <rPh sb="107" eb="108">
      <t>ケタ</t>
    </rPh>
    <phoneticPr fontId="2"/>
  </si>
  <si>
    <t>文字要件については、「地方公共団体情報システムデータ要件・連携要件標準仕様書」の規定に準ずること。</t>
    <rPh sb="17" eb="19">
      <t>ジョウホウ</t>
    </rPh>
    <phoneticPr fontId="2"/>
  </si>
  <si>
    <t xml:space="preserve">国民健康保険システムに、国民健康保険情報を照会する。
※1　データの参照、取り込みは問わず、健康管理システムで利用できること
※2　異動内容をＥＵＣ機能等により確認できること
</t>
    <rPh sb="47" eb="51">
      <t>ケンコウカンリ</t>
    </rPh>
    <phoneticPr fontId="6"/>
  </si>
  <si>
    <t>0190571</t>
  </si>
  <si>
    <t>後期高齢者医療広域連合電算処理システムより提供される後期高齢者医療の被保険者情報ファイルを取り込み、被保険者情報（後期高齢者医療）を健康管理システムで利用できること。
※1 データの参照、取り込みは問わず、健康管理システムで利用できること</t>
    <rPh sb="66" eb="68">
      <t>ケンコウ</t>
    </rPh>
    <rPh sb="68" eb="70">
      <t>カンリ</t>
    </rPh>
    <rPh sb="104" eb="108">
      <t>ケンコウカンリ</t>
    </rPh>
    <phoneticPr fontId="2"/>
  </si>
  <si>
    <t>0190572</t>
  </si>
  <si>
    <t>後期高齢者医療広域連合電算処理システムより提供される後期高齢者医療の被保険者情報ファイルを取り込み、被保険者情報（後期高齢者医療）を健康管理システムで利用できること。
※1 連携頻度は日次・月次とする</t>
    <rPh sb="66" eb="68">
      <t>ケンコウ</t>
    </rPh>
    <rPh sb="68" eb="70">
      <t>カンリ</t>
    </rPh>
    <phoneticPr fontId="2"/>
  </si>
  <si>
    <t xml:space="preserve">介護保険システムに、介護保険情報を照会する。
※1　データの参照、取り込みは問わず、健康管理システム（サブユニット含む）で利用できること
※2　異動内容をＥＵＣ機能等により確認できること
</t>
    <rPh sb="10" eb="12">
      <t>カイゴ</t>
    </rPh>
    <rPh sb="12" eb="14">
      <t>ホケン</t>
    </rPh>
    <rPh sb="14" eb="16">
      <t>ジョウホウ</t>
    </rPh>
    <rPh sb="17" eb="19">
      <t>ショウカイ</t>
    </rPh>
    <phoneticPr fontId="6"/>
  </si>
  <si>
    <t xml:space="preserve">障害者福祉システムに、身体障害者手帳情報を照会する。
※1　データの参照、取り込みは問わず、健康管理システムで利用できること
※2　異動内容をＥＵＣ機能等により確認できること
</t>
    <rPh sb="0" eb="3">
      <t>ショウガイシャ</t>
    </rPh>
    <rPh sb="3" eb="5">
      <t>フクシ</t>
    </rPh>
    <rPh sb="11" eb="13">
      <t>シンタイ</t>
    </rPh>
    <rPh sb="13" eb="16">
      <t>ショウガイシャ</t>
    </rPh>
    <rPh sb="16" eb="18">
      <t>テチョウ</t>
    </rPh>
    <rPh sb="18" eb="20">
      <t>ジョウホウ</t>
    </rPh>
    <rPh sb="21" eb="23">
      <t>ショウカイ</t>
    </rPh>
    <phoneticPr fontId="6"/>
  </si>
  <si>
    <t>0190574</t>
  </si>
  <si>
    <t>以下情報の区分を管理（登録・修正・削除・照会）できること。
・生活保護対象区分
・非課税世帯対象区分
【管理項目】
「（別紙２-２）管理項目_10.【予防接種】対象者管理」[予予システム連携情報]参照</t>
    <rPh sb="0" eb="2">
      <t>イカ</t>
    </rPh>
    <rPh sb="2" eb="4">
      <t>ジョウホウ</t>
    </rPh>
    <rPh sb="5" eb="7">
      <t>クブン</t>
    </rPh>
    <rPh sb="8" eb="10">
      <t>カンリ</t>
    </rPh>
    <rPh sb="36" eb="38">
      <t>タイショウ</t>
    </rPh>
    <rPh sb="38" eb="40">
      <t>クブン</t>
    </rPh>
    <rPh sb="47" eb="49">
      <t>タイショウ</t>
    </rPh>
    <rPh sb="49" eb="51">
      <t>クブン</t>
    </rPh>
    <phoneticPr fontId="6"/>
  </si>
  <si>
    <t>0190575</t>
  </si>
  <si>
    <t>JSONまたはCSVデータの自動API連携により、予診情報・予防接種記録管理／請求支払システムに、以下情報の区分を提供する。
・生活保護対象区分
・非課税世帯対象区分
※1　「IFID 001 接種対象者情報の送信」に準拠すること</t>
    <rPh sb="49" eb="51">
      <t>イカ</t>
    </rPh>
    <rPh sb="51" eb="53">
      <t>ジョウホウ</t>
    </rPh>
    <rPh sb="54" eb="56">
      <t>クブン</t>
    </rPh>
    <rPh sb="57" eb="59">
      <t>テイキョウ</t>
    </rPh>
    <rPh sb="69" eb="71">
      <t>タイショウ</t>
    </rPh>
    <rPh sb="71" eb="73">
      <t>クブン</t>
    </rPh>
    <rPh sb="80" eb="82">
      <t>タイショウ</t>
    </rPh>
    <rPh sb="82" eb="84">
      <t>クブン</t>
    </rPh>
    <phoneticPr fontId="6"/>
  </si>
  <si>
    <t>0190576</t>
  </si>
  <si>
    <t>以下情報の区分を管理（登録・修正・削除・照会）できること。
・中国残留邦人対象区分
・障がい者区分
・その他の条件（原爆手帳、公害医療手帳  等）
【管理項目】
「（別紙２-２）管理項目_10.【予防接種】対象者管理」[予予システム連携情報]参照</t>
    <rPh sb="0" eb="2">
      <t>イカ</t>
    </rPh>
    <rPh sb="2" eb="4">
      <t>ジョウホウ</t>
    </rPh>
    <rPh sb="5" eb="7">
      <t>クブン</t>
    </rPh>
    <rPh sb="8" eb="10">
      <t>カンリ</t>
    </rPh>
    <rPh sb="32" eb="34">
      <t>チュウゴク</t>
    </rPh>
    <rPh sb="34" eb="36">
      <t>ザンリュウ</t>
    </rPh>
    <rPh sb="36" eb="38">
      <t>ホウジン</t>
    </rPh>
    <rPh sb="38" eb="40">
      <t>タイショウ</t>
    </rPh>
    <rPh sb="40" eb="42">
      <t>クブン</t>
    </rPh>
    <phoneticPr fontId="6"/>
  </si>
  <si>
    <t>0190577</t>
  </si>
  <si>
    <t>JSONまたはCSVデータの自動API連携により、予診情報・予防接種記録管理／請求支払システムに、以下情報の区分を提供する。
・中国残留邦人対象区分
・障がい者区分
・その他の条件（原爆手帳、公害医療手帳 等）
※1　「IFID 001 接種対象者情報の送信」に準拠すること</t>
    <rPh sb="49" eb="51">
      <t>イカ</t>
    </rPh>
    <rPh sb="51" eb="53">
      <t>ジョウホウ</t>
    </rPh>
    <rPh sb="54" eb="56">
      <t>クブン</t>
    </rPh>
    <rPh sb="57" eb="59">
      <t>テイキョウ</t>
    </rPh>
    <phoneticPr fontId="6"/>
  </si>
  <si>
    <t>0190578</t>
  </si>
  <si>
    <t>以下情報の区分を管理（登録・修正・削除・照会）できること。
・高齢者定期接種対象区分
【管理項目】
「（別紙２-２）管理項目_10.【予防接種】対象者管理」[予予システム連携情報]参照</t>
    <rPh sb="39" eb="41">
      <t>タイショウ</t>
    </rPh>
    <phoneticPr fontId="6"/>
  </si>
  <si>
    <t>0190579</t>
  </si>
  <si>
    <t>JSONまたはCSVデータの自動API連携により、予診情報・予防接種記録管理／請求支払システムに、以下情報の区分を提供する。
・高齢者定期接種対象区分
※1　「IFID 001 接種対象者情報の送信」に準拠すること</t>
  </si>
  <si>
    <t>0190580</t>
  </si>
  <si>
    <t>以下情報の区分を管理（登録・修正・削除・照会）できること。
・長期療養区分
【管理項目】
「（別紙２-２）管理項目_10.【予防接種】対象者管理」[予予システム連携情報]参照</t>
  </si>
  <si>
    <t>0190581</t>
  </si>
  <si>
    <t>JSONまたはCSVデータの自動API連携により、予診情報・予防接種記録管理／請求支払システムに、以下情報の区分を提供する。
・長期療養区分
※1　「IFID 001 接種対象者情報の送信」に準拠すること</t>
  </si>
  <si>
    <t>0190582</t>
  </si>
  <si>
    <t>以下情報の区分を管理（登録・修正・削除・照会）できること。
・その他区分
【管理項目】
「（別紙２-２）管理項目_10.【予防接種】対象者管理」[予予システム連携情報]参照</t>
    <rPh sb="34" eb="35">
      <t>タ</t>
    </rPh>
    <phoneticPr fontId="6"/>
  </si>
  <si>
    <t>0190583</t>
  </si>
  <si>
    <t>JSONまたはCSVデータの自動API連携により、予診情報・予防接種記録管理／請求支払システムに、以下情報の区分を提供する。
・その他区分
※1　「IFID 001 接種対象者情報の送信」に準拠すること</t>
    <rPh sb="67" eb="68">
      <t>タ</t>
    </rPh>
    <phoneticPr fontId="6"/>
  </si>
  <si>
    <t>0190584</t>
  </si>
  <si>
    <t>JSONまたはCSVデータの自動API連携により、予診情報・予防接種記録管理／請求支払システムに、以下情報の区分を提供する。
・不開示フラグ
※1　「IFID 001 接種対象者情報の送信」に準拠すること</t>
    <rPh sb="65" eb="68">
      <t>フカイジ</t>
    </rPh>
    <phoneticPr fontId="2"/>
  </si>
  <si>
    <t>0190585</t>
  </si>
  <si>
    <t>JSONまたはCSVデータの自動API連携により、予診情報・予防接種記録管理／請求支払システムに、以下情報の区分を提供する。
・通知対象外区分
※1　「IFID 001 接種対象者情報の送信」に準拠すること</t>
    <rPh sb="65" eb="70">
      <t>ツウチタイショウガイ</t>
    </rPh>
    <rPh sb="70" eb="72">
      <t>クブン</t>
    </rPh>
    <phoneticPr fontId="2"/>
  </si>
  <si>
    <t>0190623</t>
  </si>
  <si>
    <t>JSONまたはCSVデータの自動API連携により、予診情報・予防接種記録管理／請求支払システムに、以下情報の区分を提供する。
・生年月日不詳フラグ
※1　「IFID 001 接種対象者情報の送信」に準拠すること</t>
  </si>
  <si>
    <t>0190586</t>
  </si>
  <si>
    <t>JSONまたはCSVデータの自動API連携により、予診情報・予防接種記録管理／請求支払システムに、以下情報を提供する。
・母子保健情報
※1　以下IFに準拠すること
IFID 012 1歳6か月児健診結果の送信
IFID 013 3～4か月児健診結果の送信
IFID 014 3歳児健診結果の送信
IFID 017 産婦精密健診結果の送信
IFID 018 出産の状態に係る情報の送信
IFID 019 出生時状況の送信
IFID 020 新生児聴覚検査結果の送信
IFID 021 妊娠届出情報の送信
IFID 022 妊婦健診結果の送信
IFID 023 妊婦精健結果の送信
IFID 024 養育医療申請情報の送信</t>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4">
      <t>ボシ</t>
    </rPh>
    <rPh sb="64" eb="66">
      <t>ホケン</t>
    </rPh>
    <rPh sb="66" eb="68">
      <t>ジョウホウ</t>
    </rPh>
    <rPh sb="73" eb="75">
      <t>イカ</t>
    </rPh>
    <rPh sb="78" eb="80">
      <t>ジュンキョ</t>
    </rPh>
    <phoneticPr fontId="6"/>
  </si>
  <si>
    <t>0190587</t>
  </si>
  <si>
    <t>JSONまたはCSVデータの自動API連携により、予診情報・予防接種記録管理／請求支払システムに、以下情報を提供する。
・自治体検診情報
※1　以下IFに準拠すること
IFID 015 肝炎ウイルス一次検診結果の送信
IFID 016 肝炎ウイルス精密検査結果の送信</t>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5">
      <t>ジチタイ</t>
    </rPh>
    <rPh sb="65" eb="67">
      <t>ケンシン</t>
    </rPh>
    <rPh sb="67" eb="69">
      <t>ジョウホウ</t>
    </rPh>
    <rPh sb="74" eb="76">
      <t>イカ</t>
    </rPh>
    <rPh sb="79" eb="81">
      <t>ジュンキョ</t>
    </rPh>
    <phoneticPr fontId="6"/>
  </si>
  <si>
    <t>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50" eb="52">
      <t>ジョウホウ</t>
    </rPh>
    <phoneticPr fontId="4"/>
  </si>
  <si>
    <t>マイナンバー制度における中間サーバーや団体内統合宛名機能へ副本登録用のデータを作成し、連携できること。
＜以下データ標準レイアウト＞
・84　予防接種の実施に関する情報
・90　肺がん検診（一次）
・91　肺がん検診（精密）
・92　乳がん検診（一次）
・93　乳がん検診（精密）
・94　胃がん検診（一次）
・95　胃がん検診（精密）
・96　子宮頸がん検診（一次）
・97　子宮頸がん検診（精密）
・98　大腸がん検診（一次）
・99　大腸がん検診（精密）
・100　肝炎ウイルス検診（一次）
・101　肝炎ウイルス検診（精密）
・102　骨粗鬆症検診（一次）
・103　骨粗鬆症検診（精密）
・104　歯周疾患検診（一次）
・105　歯周疾患検診（精密）
・88 新型インフルエンザ特措法
※1　副本登録用データの作成・連携は一括処理ができること
※2　住登外宛名も連携できること
※3　前回連携データからの差分データを連携できること</t>
    <rPh sb="54" eb="56">
      <t>イカ</t>
    </rPh>
    <rPh sb="59" eb="61">
      <t>ヒョウジュン</t>
    </rPh>
    <rPh sb="72" eb="76">
      <t>ヨボウセッシュ</t>
    </rPh>
    <rPh sb="77" eb="79">
      <t>ジッシ</t>
    </rPh>
    <rPh sb="80" eb="81">
      <t>カン</t>
    </rPh>
    <rPh sb="83" eb="85">
      <t>ジョウホウ</t>
    </rPh>
    <rPh sb="90" eb="91">
      <t>ハイ</t>
    </rPh>
    <rPh sb="93" eb="95">
      <t>ケンシン</t>
    </rPh>
    <rPh sb="96" eb="98">
      <t>イチジ</t>
    </rPh>
    <rPh sb="104" eb="105">
      <t>ハイ</t>
    </rPh>
    <rPh sb="107" eb="109">
      <t>ケンシン</t>
    </rPh>
    <rPh sb="110" eb="112">
      <t>セイミツ</t>
    </rPh>
    <rPh sb="118" eb="119">
      <t>ニュウ</t>
    </rPh>
    <rPh sb="121" eb="123">
      <t>ケンシン</t>
    </rPh>
    <rPh sb="124" eb="126">
      <t>イチジ</t>
    </rPh>
    <rPh sb="132" eb="133">
      <t>ニュウ</t>
    </rPh>
    <rPh sb="135" eb="137">
      <t>ケンシン</t>
    </rPh>
    <rPh sb="138" eb="140">
      <t>セイミツ</t>
    </rPh>
    <rPh sb="146" eb="147">
      <t>イ</t>
    </rPh>
    <rPh sb="149" eb="151">
      <t>ケンシン</t>
    </rPh>
    <rPh sb="152" eb="154">
      <t>イチジ</t>
    </rPh>
    <rPh sb="160" eb="161">
      <t>イ</t>
    </rPh>
    <rPh sb="163" eb="165">
      <t>ケンシン</t>
    </rPh>
    <rPh sb="166" eb="168">
      <t>セイミツ</t>
    </rPh>
    <rPh sb="179" eb="181">
      <t>ケンシン</t>
    </rPh>
    <rPh sb="182" eb="184">
      <t>イチジ</t>
    </rPh>
    <rPh sb="195" eb="197">
      <t>ケンシン</t>
    </rPh>
    <rPh sb="198" eb="200">
      <t>セイミツ</t>
    </rPh>
    <rPh sb="206" eb="208">
      <t>ダイチョウ</t>
    </rPh>
    <rPh sb="210" eb="212">
      <t>ケンシン</t>
    </rPh>
    <rPh sb="213" eb="215">
      <t>イチジ</t>
    </rPh>
    <rPh sb="221" eb="223">
      <t>ダイチョウ</t>
    </rPh>
    <rPh sb="225" eb="227">
      <t>ケンシン</t>
    </rPh>
    <rPh sb="228" eb="230">
      <t>セイミツ</t>
    </rPh>
    <rPh sb="237" eb="239">
      <t>カンエン</t>
    </rPh>
    <rPh sb="243" eb="245">
      <t>ケンシン</t>
    </rPh>
    <rPh sb="246" eb="248">
      <t>イチジ</t>
    </rPh>
    <rPh sb="255" eb="257">
      <t>カンエン</t>
    </rPh>
    <rPh sb="261" eb="263">
      <t>ケンシン</t>
    </rPh>
    <rPh sb="264" eb="266">
      <t>セイミツ</t>
    </rPh>
    <rPh sb="273" eb="277">
      <t>コツソショウショウ</t>
    </rPh>
    <rPh sb="277" eb="279">
      <t>ケンシン</t>
    </rPh>
    <rPh sb="280" eb="282">
      <t>イチジ</t>
    </rPh>
    <rPh sb="289" eb="295">
      <t>コツソショウショウケンシン</t>
    </rPh>
    <rPh sb="296" eb="298">
      <t>セイミツ</t>
    </rPh>
    <rPh sb="305" eb="309">
      <t>シシュウシッカン</t>
    </rPh>
    <rPh sb="309" eb="311">
      <t>ケンシン</t>
    </rPh>
    <rPh sb="312" eb="314">
      <t>イチジ</t>
    </rPh>
    <rPh sb="321" eb="325">
      <t>シシュウシッカン</t>
    </rPh>
    <rPh sb="325" eb="327">
      <t>ケンシン</t>
    </rPh>
    <rPh sb="328" eb="330">
      <t>セイミツ</t>
    </rPh>
    <rPh sb="399" eb="401">
      <t>ゼンカイ</t>
    </rPh>
    <rPh sb="401" eb="403">
      <t>レンケイ</t>
    </rPh>
    <rPh sb="409" eb="411">
      <t>サブン</t>
    </rPh>
    <rPh sb="415" eb="417">
      <t>レンケイ</t>
    </rPh>
    <phoneticPr fontId="6"/>
  </si>
  <si>
    <t>マイナンバー制度における中間サーバーや団体内統合宛名機能へ副本登録用のデータを作成し、連携できること。
＜以下データ標準レイアウト＞
・80　妊娠届出情報
・86　妊産婦・乳児・幼児に対する健診に関する情報
※1　副本登録用データの作成・連携は一括処理ができること
※2　住登外宛名も連携できること
※3　前回連携データからの差分データを連携できること</t>
    <rPh sb="54" eb="56">
      <t>イカ</t>
    </rPh>
    <rPh sb="59" eb="61">
      <t>ヒョウジュン</t>
    </rPh>
    <rPh sb="72" eb="76">
      <t>ニンシントドケデ</t>
    </rPh>
    <rPh sb="76" eb="78">
      <t>ジョウホウ</t>
    </rPh>
    <rPh sb="83" eb="86">
      <t>ニンサンプ</t>
    </rPh>
    <rPh sb="87" eb="89">
      <t>ニュウジ</t>
    </rPh>
    <rPh sb="90" eb="92">
      <t>ヨウジ</t>
    </rPh>
    <rPh sb="93" eb="94">
      <t>タイ</t>
    </rPh>
    <rPh sb="96" eb="98">
      <t>ケンシン</t>
    </rPh>
    <rPh sb="99" eb="100">
      <t>カン</t>
    </rPh>
    <rPh sb="102" eb="104">
      <t>ジョウホウ</t>
    </rPh>
    <phoneticPr fontId="6"/>
  </si>
  <si>
    <t>マイナンバー制度における中間サーバーや団体内統合宛名機能へ副本登録用のデータを作成し、連携できること。
＜以下データ標準レイアウト＞
・12　養育医療情報
※1　副本登録用データの作成・連携は一括処理ができること
※2　前回連携データからの差分データを連携できること</t>
    <rPh sb="54" eb="56">
      <t>イカ</t>
    </rPh>
    <rPh sb="59" eb="61">
      <t>ヒョウジュン</t>
    </rPh>
    <phoneticPr fontId="6"/>
  </si>
  <si>
    <t>マイナンバー制度における中間サーバーや団体内統合宛名機能へ情報照会内容のデータ（情報提供依頼のデータ）を作成し、連携できること。
＜以下事務手続管理番号＞
・10-17　予防接種法による予防接種の実施
・93の2-1　新型インフルエンザ等対策特別措置法第４６条第３項の規定により読み替えて適用する予防接種法第６条第１項の予防接種の実施に関する事務
・76-1　健康増進法による健康増進事業の実施に関する事務
・76-2　健康増進法による健康増進事業の実施に関する事務
・76-3　健康増進法による健康増進事業の実施に関する事務
・76-4　健康増進法による健康増進事業の実施に関する事務
・76-5　健康増進法による健康増進事業の実施に関する事務
・76-6　健康増進法による健康増進事業の実施に関する事務
・76-7　健康増進法による健康増進事業の実施に関する事務
・76-8　健康増進法による健康増進事業の実施に関する事務
・76-9　健康増進法による健康増進事業の実施に関する事務
・76-10　健康増進法による健康増進事業の実施に関する事務
・76-11　健康増進法による健康増進事業の実施に関する事務
・76-12　健康増進法による健康増進事業の実施に関する事務
・76-13　健康増進法による健康増進事業の実施に関する事務
・76-14　健康増進法による健康増進事業の実施に関する事務
・76-15　健康増進法による健康増進事業の実施に関する事務
・76-16　健康増進法による健康増進事業の実施に関する事務
※1　連携できる事業（予防接種、乳幼児健診、がん検診等の単位）をパラメータで設定できること
※2　一括してデータ作成し、連携できること</t>
    <rPh sb="68" eb="70">
      <t>ジム</t>
    </rPh>
    <rPh sb="70" eb="72">
      <t>テツヅ</t>
    </rPh>
    <rPh sb="72" eb="74">
      <t>カンリ</t>
    </rPh>
    <rPh sb="74" eb="76">
      <t>バンゴウ</t>
    </rPh>
    <rPh sb="673" eb="675">
      <t>ヨボウ</t>
    </rPh>
    <rPh sb="675" eb="677">
      <t>セッシュ</t>
    </rPh>
    <rPh sb="678" eb="681">
      <t>ニュウヨウジ</t>
    </rPh>
    <rPh sb="690" eb="692">
      <t>タンイ</t>
    </rPh>
    <phoneticPr fontId="4"/>
  </si>
  <si>
    <t>マイナンバー制度における中間サーバーや団体内統合宛名機能へ情報照会内容のデータ（情報提供依頼のデータ）を作成し、連携できること。
＜以下事務手続管理番号＞
・49-25　母子保健法第１０条の保健指導の実施又は勧奨に関する事務
・49-26　母子保健法第１１条の新生児の訪問指導に関する事務
・49-27　母子保健法第１２条第１項の健康診査の実施に関する事務
・49-28　母子保健法第１３条第１項の健康診査の実施又は勧奨に関する事務
・49-29　母子保健法第１７条第１項の妊産婦の訪問指導又は勧奨に関する事務
・49-30　母子保健法第１９条の未熟児の訪問指導に関する事務
・49-31　母子保健法第２２条第１項の母子健康包括支援センターが行う同条第２項第２号から第５号までに掲げる事業の実施に関する事務
※1　連携できる事業（予防接種、乳幼児健診、がん検診等の単位）をパラメータで設定できること
※2　一括してデータ作成し、連携できること</t>
    <rPh sb="366" eb="368">
      <t>ヨボウ</t>
    </rPh>
    <rPh sb="368" eb="370">
      <t>セッシュ</t>
    </rPh>
    <rPh sb="371" eb="374">
      <t>ニュウヨウジ</t>
    </rPh>
    <rPh sb="383" eb="385">
      <t>タンイ</t>
    </rPh>
    <phoneticPr fontId="4"/>
  </si>
  <si>
    <t>マイナンバー制度における中間サーバーや団体内統合宛名機能から引き渡される情報照会結果データを取り込み、情報照会結果を確認できること。
※1　取り込んだ情報照会結果より、副本登録用のデータを作成し、連携できること</t>
    <rPh sb="58" eb="60">
      <t>カクニン</t>
    </rPh>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</si>
  <si>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・妊娠の届出
・総務省が策定した「自治体の行政手続きのオンライン化に係る申請管理システム等の構築に関する標準仕様書」により実現している事務
</t>
    <rPh sb="54" eb="56">
      <t>ジョウホウ</t>
    </rPh>
    <rPh sb="348" eb="350">
      <t>トリサ</t>
    </rPh>
    <phoneticPr fontId="6"/>
  </si>
  <si>
    <t xml:space="preserve">母子保健（養育医療以外）サブユニットに予防接種情報を提供する。
※1　連携頻度は日次・月次とする
※2　住登外者の予防接種情報も連携できること。
【管理項目】
「（別紙２-２）管理項目_管理項目_11.【予防接種】接種情報管理」[各種予防接種の接種実績]参照
</t>
    <rPh sb="0" eb="2">
      <t>ボシ</t>
    </rPh>
    <rPh sb="2" eb="4">
      <t>ホケン</t>
    </rPh>
    <rPh sb="5" eb="7">
      <t>ヨウイク</t>
    </rPh>
    <rPh sb="7" eb="9">
      <t>イリョウ</t>
    </rPh>
    <rPh sb="9" eb="11">
      <t>イガイ</t>
    </rPh>
    <rPh sb="19" eb="21">
      <t>ヨボウ</t>
    </rPh>
    <rPh sb="21" eb="23">
      <t>セッシュ</t>
    </rPh>
    <rPh sb="23" eb="25">
      <t>ジョウホウ</t>
    </rPh>
    <rPh sb="26" eb="28">
      <t>テイキョウ</t>
    </rPh>
    <rPh sb="56" eb="57">
      <t>シャ</t>
    </rPh>
    <rPh sb="58" eb="60">
      <t>ヨボウ</t>
    </rPh>
    <rPh sb="60" eb="62">
      <t>セッシュ</t>
    </rPh>
    <phoneticPr fontId="4"/>
  </si>
  <si>
    <t xml:space="preserve">健康管理システムに予防接種情報を照会する。
※1　連携頻度は日次・月次とする
※2　住登外者の予防接種情報も連携できること。
【管理項目】
「（別紙２-２）管理項目_管理項目_11.【予防接種】接種情報管理」[各種予防接種の接種実績]参照
</t>
    <rPh sb="0" eb="2">
      <t>ケンコウ</t>
    </rPh>
    <rPh sb="2" eb="4">
      <t>カンリ</t>
    </rPh>
    <rPh sb="9" eb="11">
      <t>ヨボウ</t>
    </rPh>
    <rPh sb="11" eb="13">
      <t>セッシュ</t>
    </rPh>
    <rPh sb="13" eb="15">
      <t>ジョウホウ</t>
    </rPh>
    <rPh sb="16" eb="18">
      <t>ショウカイ</t>
    </rPh>
    <rPh sb="46" eb="47">
      <t>シャ</t>
    </rPh>
    <rPh sb="48" eb="50">
      <t>ヨボウ</t>
    </rPh>
    <rPh sb="50" eb="52">
      <t>セッシュ</t>
    </rPh>
    <phoneticPr fontId="4"/>
  </si>
  <si>
    <t>生活保護システム及び生活保護版レセプト管理システムに健康診査情報を提供する。
※1　連携頻度は日次・月次とする
※2　住登外者の健康診査情報も連携できること。
※3　生活保護受給者の健康診査情報のみを抽出して連携できること
【管理項目】
「（別紙２-２）管理項目_03.【成人保健】検診情報管理」[健康診査]参照</t>
    <rPh sb="151" eb="155">
      <t>ケンコウシンサ</t>
    </rPh>
    <phoneticPr fontId="2"/>
  </si>
  <si>
    <t>0190588</t>
  </si>
  <si>
    <t xml:space="preserve">障害者福祉システムに精神障害者保健福祉手帳情報を提供する。
</t>
    <rPh sb="0" eb="3">
      <t>ショウガイシャ</t>
    </rPh>
    <rPh sb="3" eb="5">
      <t>フクシ</t>
    </rPh>
    <rPh sb="10" eb="12">
      <t>セイシン</t>
    </rPh>
    <rPh sb="12" eb="15">
      <t>ショウガイシャ</t>
    </rPh>
    <rPh sb="15" eb="17">
      <t>ホケン</t>
    </rPh>
    <rPh sb="17" eb="21">
      <t>フクシテチョウ</t>
    </rPh>
    <rPh sb="21" eb="23">
      <t>ジョウホウ</t>
    </rPh>
    <rPh sb="24" eb="26">
      <t>テイキョウ</t>
    </rPh>
    <phoneticPr fontId="4"/>
  </si>
  <si>
    <t>0190589</t>
  </si>
  <si>
    <t xml:space="preserve">障害者福祉システムに自立支援医療（精神通院医療）情報を提供する。
</t>
    <rPh sb="0" eb="3">
      <t>ショウガイシャ</t>
    </rPh>
    <rPh sb="3" eb="5">
      <t>フクシ</t>
    </rPh>
    <rPh sb="10" eb="12">
      <t>ジリツ</t>
    </rPh>
    <rPh sb="12" eb="14">
      <t>シエン</t>
    </rPh>
    <rPh sb="14" eb="16">
      <t>イリョウ</t>
    </rPh>
    <rPh sb="17" eb="19">
      <t>セイシン</t>
    </rPh>
    <rPh sb="19" eb="21">
      <t>ツウイン</t>
    </rPh>
    <rPh sb="21" eb="23">
      <t>イリョウ</t>
    </rPh>
    <rPh sb="24" eb="26">
      <t>ジョウホウ</t>
    </rPh>
    <rPh sb="27" eb="29">
      <t>テイキョウ</t>
    </rPh>
    <phoneticPr fontId="4"/>
  </si>
  <si>
    <t>0190590</t>
  </si>
  <si>
    <t xml:space="preserve">障害者福祉システムに自立支援医療（育成医療）情報を提供する。
</t>
    <rPh sb="0" eb="3">
      <t>ショウガイシャ</t>
    </rPh>
    <rPh sb="3" eb="5">
      <t>フクシ</t>
    </rPh>
    <rPh sb="10" eb="12">
      <t>ジリツ</t>
    </rPh>
    <rPh sb="12" eb="14">
      <t>シエン</t>
    </rPh>
    <rPh sb="14" eb="16">
      <t>イリョウ</t>
    </rPh>
    <rPh sb="17" eb="19">
      <t>イクセイ</t>
    </rPh>
    <rPh sb="19" eb="21">
      <t>イリョウ</t>
    </rPh>
    <rPh sb="22" eb="24">
      <t>ジョウホウ</t>
    </rPh>
    <rPh sb="25" eb="27">
      <t>テイキョウ</t>
    </rPh>
    <phoneticPr fontId="4"/>
  </si>
  <si>
    <t>API連携により、PMHに予防接種対象者情報を提供する。
※1　APIの仕様は、デジタル庁が規定する以下に準拠すること
「【PMH】1800_基本設計書_API設計書_V00G-E02_予防接種対象者情報登録API（自治体）」
※2　日次（1日1回以上の頻度）で自動連携すること
※3　差分とすること</t>
    <rPh sb="13" eb="15">
      <t>ヨボウ</t>
    </rPh>
    <rPh sb="15" eb="17">
      <t>セッシュ</t>
    </rPh>
    <rPh sb="17" eb="20">
      <t>タイショウシャ</t>
    </rPh>
    <rPh sb="144" eb="146">
      <t>サブン</t>
    </rPh>
    <phoneticPr fontId="2"/>
  </si>
  <si>
    <t>API連携により、予防接種記録情報を照会する。
※1　APIの仕様は、デジタル庁が規定する以下に準拠すること
「【PMH】1800_基本設計書_API設計書_V00G-E06_予防接種結果情報登録API（自治体）」
※2　全件取得、または期間指定による差分取得ができること</t>
    <rPh sb="9" eb="11">
      <t>ヨボウ</t>
    </rPh>
    <rPh sb="11" eb="13">
      <t>セッシュ</t>
    </rPh>
    <rPh sb="13" eb="15">
      <t>キロク</t>
    </rPh>
    <rPh sb="18" eb="20">
      <t>ショウカイ</t>
    </rPh>
    <rPh sb="93" eb="95">
      <t>ケッカ</t>
    </rPh>
    <rPh sb="112" eb="114">
      <t>ゼンケン</t>
    </rPh>
    <rPh sb="114" eb="116">
      <t>シュトク</t>
    </rPh>
    <rPh sb="120" eb="122">
      <t>キカン</t>
    </rPh>
    <rPh sb="122" eb="124">
      <t>シテイ</t>
    </rPh>
    <rPh sb="127" eb="129">
      <t>サブン</t>
    </rPh>
    <rPh sb="129" eb="131">
      <t>シュトク</t>
    </rPh>
    <phoneticPr fontId="2"/>
  </si>
  <si>
    <t>0190591</t>
  </si>
  <si>
    <t>JSONまたはCSVデータの自動API連携により、予診情報・予防接種記録管理／請求支払システムに予防接種対象者情報を提供する。
※1　「IFID 001 接種対象者情報の送信」に準拠すること
※2　日次（1日1回以上の頻度）で自動連携すること
※3　差分とすること</t>
    <rPh sb="126" eb="128">
      <t>サブン</t>
    </rPh>
    <phoneticPr fontId="2"/>
  </si>
  <si>
    <t>0190592</t>
  </si>
  <si>
    <t xml:space="preserve">JSONまたはCSVデータの自動API連携により、予診情報・予防接種記録管理／請求支払システムに予防接種対象者情報を提供した結果を受領し確認できること。
※1　「IFID 003 接種対象者登録・更新エラー情報連携」に準拠すること
</t>
    <rPh sb="48" eb="50">
      <t>ヨボウ</t>
    </rPh>
    <rPh sb="50" eb="52">
      <t>セッシュ</t>
    </rPh>
    <rPh sb="52" eb="55">
      <t>タイショウシャ</t>
    </rPh>
    <rPh sb="62" eb="64">
      <t>ケッカ</t>
    </rPh>
    <rPh sb="65" eb="67">
      <t>ジュリョウ</t>
    </rPh>
    <rPh sb="68" eb="70">
      <t>カクニン</t>
    </rPh>
    <phoneticPr fontId="2"/>
  </si>
  <si>
    <t>0190593</t>
  </si>
  <si>
    <t>JSONまたはCSVデータの自動API連携により、予診情報・予防接種記録管理／請求支払システムから、期間を指定して予防接種記録情報を照会する。
※1　「IFID 010 接種記録の受信」に準拠すること</t>
  </si>
  <si>
    <t>0190594</t>
  </si>
  <si>
    <t>JSONまたはCSVデータの自動API連携により、予診情報・予防接種記録管理／請求支払システムから、対象者を指定して予防接種記録情報を照会する。
※1　「IFID 010 接種記録の受信」に準拠すること</t>
    <rPh sb="50" eb="53">
      <t>タイショウシャ</t>
    </rPh>
    <phoneticPr fontId="2"/>
  </si>
  <si>
    <t>0190595</t>
  </si>
  <si>
    <t>JSONまたはCSVデータの自動API連携により、PMHに母子保健対象者情報を提供する。
※1　JSONの仕様は、デジタル庁が規定する以下に準拠すること
「【PMH】1800_基本設計書_API設計書_M01G-E02_妊婦健診対象者情報登録API（自治体）」
「【PMH】1800_基本設計書_API設計書_M02G-E02_乳幼児健診対象者情報登録API（自治体）」
※2　CSVの仕様は、デジタル庁が規定する以下に準拠すること
「【PMH】0703_基本設計書_ファイル設計書_妊婦健診対象者情報登録用ファイル」
「【PMH】0703_基本設計書_ファイル設計書_乳幼児健診対象者情報登録用ファイル」
「【PMH】1800_基本設計書_API設計書_M01G-E01_妊婦健診対象者情報登録API（自治体／CSV）」
「【PMH】1800_基本設計書_API設計書_M02G-E01_乳幼児健診対象者情報登録API（自治体／CSV）」
※3　日次（1日1回以上の頻度）で自動連携すること
※4　差分連携とすること</t>
    <rPh sb="14" eb="16">
      <t>ジドウ</t>
    </rPh>
    <rPh sb="29" eb="33">
      <t>ボシホケン</t>
    </rPh>
    <rPh sb="33" eb="36">
      <t>タイショウシャ</t>
    </rPh>
    <rPh sb="194" eb="196">
      <t>シヨウ</t>
    </rPh>
    <rPh sb="202" eb="203">
      <t>チョウ</t>
    </rPh>
    <rPh sb="204" eb="206">
      <t>キテイ</t>
    </rPh>
    <rPh sb="208" eb="210">
      <t>イカ</t>
    </rPh>
    <rPh sb="211" eb="213">
      <t>ジュンキョ</t>
    </rPh>
    <rPh sb="451" eb="453">
      <t>サブン</t>
    </rPh>
    <rPh sb="453" eb="455">
      <t>レンケイ</t>
    </rPh>
    <phoneticPr fontId="2"/>
  </si>
  <si>
    <t>0190596</t>
  </si>
  <si>
    <t xml:space="preserve">API連携により、PMHから母子保健対象者情報登録結果を照会する。
※1　APIの仕様は、デジタル庁が規定する以下に準拠すること
「【PMH】1800_基本設計書_API設計書_M01G-E04_妊婦健診対象者情報登録結果取得API（自治体）」
「【PMH】1800_基本設計書_API設計書_M02G-E04_乳幼児健診対象者情報登録結果取得API（自治体）」
※2　処理通番を指定して取得できること
</t>
    <rPh sb="14" eb="18">
      <t>ボシホケン</t>
    </rPh>
    <rPh sb="18" eb="21">
      <t>タイショウシャ</t>
    </rPh>
    <rPh sb="21" eb="23">
      <t>ジョウホウ</t>
    </rPh>
    <rPh sb="23" eb="25">
      <t>トウロク</t>
    </rPh>
    <rPh sb="25" eb="27">
      <t>ケッカ</t>
    </rPh>
    <rPh sb="28" eb="30">
      <t>ショウカイ</t>
    </rPh>
    <rPh sb="56" eb="58">
      <t>イカ</t>
    </rPh>
    <rPh sb="59" eb="61">
      <t>ジュンキョ</t>
    </rPh>
    <rPh sb="186" eb="188">
      <t>ショリ</t>
    </rPh>
    <rPh sb="188" eb="190">
      <t>ツウバン</t>
    </rPh>
    <rPh sb="191" eb="193">
      <t>シテイ</t>
    </rPh>
    <phoneticPr fontId="2"/>
  </si>
  <si>
    <t>削除</t>
  </si>
  <si>
    <t>API連携により、PMHに母子保健対象者情報を提供する。
※1　APIの仕様は、デジタル庁が規定する以下に準拠すること
「【PMH】1800_基本設計書_API設計書_M01G-E02_妊婦健診対象者情報登録API（自治体）」
「【PMH】1800_基本設計書_API設計書_M02G-E02_乳幼児健診対象者情報登録API（自治体）」
※2　日次（1日1回以上の頻度）で自動連携すること
※3　差分とすること</t>
    <rPh sb="13" eb="17">
      <t>ボシホケン</t>
    </rPh>
    <rPh sb="17" eb="20">
      <t>タイショウシャ</t>
    </rPh>
    <rPh sb="51" eb="53">
      <t>イカ</t>
    </rPh>
    <rPh sb="54" eb="56">
      <t>ジュンキョ</t>
    </rPh>
    <rPh sb="199" eb="201">
      <t>サブン</t>
    </rPh>
    <phoneticPr fontId="2"/>
  </si>
  <si>
    <t>0190597</t>
  </si>
  <si>
    <r>
      <t>API連携により、PMHから母子保健健診結果情報を照会する。
※1　APIの仕様は、デジタル庁が規定する以下に準拠すること
「【PMH】1800_基本設計書_API設計書_M01G-E06_妊婦健診結果情報登録API（自治体）」
「【PMH】1800_基本設計書_API設計書_M02G-E06</t>
    </r>
    <r>
      <rPr>
        <strike/>
        <sz val="12"/>
        <color theme="1"/>
        <rFont val="ＭＳ ゴシック"/>
        <family val="3"/>
        <charset val="128"/>
      </rPr>
      <t>1</t>
    </r>
    <r>
      <rPr>
        <sz val="12"/>
        <color theme="1"/>
        <rFont val="ＭＳ ゴシック"/>
        <family val="3"/>
        <charset val="128"/>
      </rPr>
      <t>_乳幼児健診結果情報登録API（自治体）」
※2　全件取得、または期間指定による差分取得ができること</t>
    </r>
    <rPh sb="14" eb="18">
      <t>ボシホケン</t>
    </rPh>
    <rPh sb="18" eb="20">
      <t>ケンシン</t>
    </rPh>
    <rPh sb="20" eb="22">
      <t>ケッカ</t>
    </rPh>
    <rPh sb="25" eb="27">
      <t>ショウカイ</t>
    </rPh>
    <rPh sb="53" eb="55">
      <t>イカ</t>
    </rPh>
    <rPh sb="56" eb="58">
      <t>ジュンキョ</t>
    </rPh>
    <rPh sb="100" eb="102">
      <t>ケッカ</t>
    </rPh>
    <rPh sb="155" eb="157">
      <t>ケッカ</t>
    </rPh>
    <phoneticPr fontId="2"/>
  </si>
  <si>
    <t>0190598</t>
  </si>
  <si>
    <r>
      <t>PMHから取得した母子保健健診結果情報（JSONまたはCSVデータ）を一括して取り込むことができること。
※1　JSONの仕様は、デジタル庁が規定する以下に準拠すること
「【PMH】1800_基本設計書_API設計書_M01G-E06_妊婦健診結果情報登録API（自治体）」
「【PMH】1800_基本設計書_API設計書_M02G-E06</t>
    </r>
    <r>
      <rPr>
        <strike/>
        <sz val="12"/>
        <color theme="1"/>
        <rFont val="ＭＳ ゴシック"/>
        <family val="3"/>
        <charset val="128"/>
      </rPr>
      <t>1</t>
    </r>
    <r>
      <rPr>
        <sz val="12"/>
        <color theme="1"/>
        <rFont val="ＭＳ ゴシック"/>
        <family val="3"/>
        <charset val="128"/>
      </rPr>
      <t>_乳幼児健診結果情報登録API（自治体）」
※2　CSVの仕様は、デジタル庁が規定する以下に準拠すること
「【PMH】0703_基本設計書_ファイル設計書_妊婦健診結果情報ファイル」
「【PMH】0703_基本設計書_ファイル設計書_乳幼児健診結果情報ファイル」</t>
    </r>
    <rPh sb="5" eb="7">
      <t>シュトク</t>
    </rPh>
    <rPh sb="9" eb="13">
      <t>ボシホケン</t>
    </rPh>
    <rPh sb="13" eb="15">
      <t>ケンシン</t>
    </rPh>
    <rPh sb="15" eb="17">
      <t>ケッカ</t>
    </rPh>
    <rPh sb="35" eb="37">
      <t>イッカツ</t>
    </rPh>
    <rPh sb="39" eb="40">
      <t>ト</t>
    </rPh>
    <rPh sb="41" eb="42">
      <t>コ</t>
    </rPh>
    <rPh sb="76" eb="78">
      <t>イカ</t>
    </rPh>
    <rPh sb="79" eb="81">
      <t>ジュンキョ</t>
    </rPh>
    <rPh sb="123" eb="125">
      <t>ケッカ</t>
    </rPh>
    <rPh sb="178" eb="180">
      <t>ケッカ</t>
    </rPh>
    <phoneticPr fontId="2"/>
  </si>
  <si>
    <t>API連携により、PMHから母子保健健診結果情報を照会する。
※1　APIの仕様は、デジタル庁が規定する以下に準拠すること
「【PMH】1800_基本設計書_API設計書_M01G-E06_妊婦健診結果情報登録API（自治体）」
「【PMH】1800_基本設計書_API設計書_M02G-E061_乳幼児健診結果情報登録API（自治体）」
※2　全件取得、または期間指定による差分取得ができること</t>
    <rPh sb="14" eb="18">
      <t>ボシホケン</t>
    </rPh>
    <rPh sb="18" eb="20">
      <t>ケンシン</t>
    </rPh>
    <rPh sb="20" eb="22">
      <t>ケッカ</t>
    </rPh>
    <rPh sb="25" eb="27">
      <t>ショウカイ</t>
    </rPh>
    <rPh sb="53" eb="55">
      <t>イカ</t>
    </rPh>
    <rPh sb="56" eb="58">
      <t>ジュンキョ</t>
    </rPh>
    <rPh sb="100" eb="102">
      <t>ケッカ</t>
    </rPh>
    <rPh sb="155" eb="157">
      <t>ケッカ</t>
    </rPh>
    <phoneticPr fontId="2"/>
  </si>
  <si>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</si>
  <si>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</si>
  <si>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医療機関情報を管理（登録・修正・削除・照会）できること。
※1　事業ごとに医療機関の管理ができること
【管理項目】
「（別紙２-２）管理項目_管理項目_01.【共通】」[医療機関情報]参照</t>
    <rPh sb="0" eb="2">
      <t>イリョウ</t>
    </rPh>
    <rPh sb="54" eb="56">
      <t>カンリ</t>
    </rPh>
    <phoneticPr fontId="6"/>
  </si>
  <si>
    <t>医療機関マスタを取り込み、登録ができること。</t>
    <rPh sb="0" eb="2">
      <t>イリョウ</t>
    </rPh>
    <rPh sb="2" eb="4">
      <t>キカン</t>
    </rPh>
    <rPh sb="8" eb="9">
      <t>ト</t>
    </rPh>
    <rPh sb="10" eb="11">
      <t>コ</t>
    </rPh>
    <rPh sb="13" eb="15">
      <t>トウロク</t>
    </rPh>
    <phoneticPr fontId="6"/>
  </si>
  <si>
    <t>医療機関情報を管理（登録・修正・削除・照会）できること。
※1　医療機関情報から医療機関向けの宛名が作成できること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5">
      <t>イリョウ</t>
    </rPh>
    <rPh sb="35" eb="37">
      <t>キカン</t>
    </rPh>
    <rPh sb="37" eb="39">
      <t>ジョウホウ</t>
    </rPh>
    <rPh sb="41" eb="43">
      <t>イリョウ</t>
    </rPh>
    <rPh sb="43" eb="45">
      <t>キカン</t>
    </rPh>
    <rPh sb="45" eb="46">
      <t>ム</t>
    </rPh>
    <rPh sb="48" eb="50">
      <t>アテナ</t>
    </rPh>
    <rPh sb="51" eb="53">
      <t>サクセイ</t>
    </rPh>
    <phoneticPr fontId="6"/>
  </si>
  <si>
    <t>医療機関情報を管理（登録・修正・削除・照会）できること。
※1　社会保険診療報酬支払基金が定める医療機関コードと自治体独自の医療機関コードの2種類を管理できること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60">
      <t>ジチタイ</t>
    </rPh>
    <rPh sb="60" eb="62">
      <t>ドクジ</t>
    </rPh>
    <rPh sb="63" eb="65">
      <t>イリョウ</t>
    </rPh>
    <rPh sb="65" eb="67">
      <t>キカン</t>
    </rPh>
    <rPh sb="72" eb="74">
      <t>シュルイ</t>
    </rPh>
    <rPh sb="75" eb="77">
      <t>カンリ</t>
    </rPh>
    <phoneticPr fontId="6"/>
  </si>
  <si>
    <t xml:space="preserve">医療機関情報を一覧で確認できること。
</t>
    <rPh sb="0" eb="2">
      <t>イリョウ</t>
    </rPh>
    <phoneticPr fontId="3"/>
  </si>
  <si>
    <t>集団健(検)診等の会場を管理（登録・修正・削除・照会）できること。
【管理項目】
「（別紙２-２）管理項目_管理項目_01.【共通】」[会場情報]参照</t>
    <rPh sb="0" eb="2">
      <t>シュウダン</t>
    </rPh>
    <rPh sb="2" eb="3">
      <t>ケン</t>
    </rPh>
    <rPh sb="4" eb="5">
      <t>ケン</t>
    </rPh>
    <rPh sb="6" eb="7">
      <t>シン</t>
    </rPh>
    <rPh sb="7" eb="8">
      <t>トウ</t>
    </rPh>
    <rPh sb="9" eb="11">
      <t>カイジョウ</t>
    </rPh>
    <phoneticPr fontId="6"/>
  </si>
  <si>
    <t>集団健(検)診等の会場を管理（登録・修正・削除・照会）できること。
※1  会場を行政区と紐づけて管理できること</t>
    <rPh sb="0" eb="2">
      <t>シュウダン</t>
    </rPh>
    <rPh sb="2" eb="3">
      <t>ケン</t>
    </rPh>
    <rPh sb="4" eb="5">
      <t>ケン</t>
    </rPh>
    <rPh sb="6" eb="7">
      <t>シン</t>
    </rPh>
    <rPh sb="7" eb="8">
      <t>トウ</t>
    </rPh>
    <rPh sb="9" eb="11">
      <t>カイジョウ</t>
    </rPh>
    <rPh sb="42" eb="45">
      <t>ギョウセイク</t>
    </rPh>
    <rPh sb="46" eb="47">
      <t>ヒモ</t>
    </rPh>
    <rPh sb="50" eb="52">
      <t>カンリ</t>
    </rPh>
    <phoneticPr fontId="6"/>
  </si>
  <si>
    <t xml:space="preserve">会場を一覧で確認できること。
</t>
    <rPh sb="0" eb="2">
      <t>カイジョウ</t>
    </rPh>
    <phoneticPr fontId="3"/>
  </si>
  <si>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</si>
  <si>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</si>
  <si>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通知書等の出力において、印字する保健所長名等を管理でき、変更になる場合も対応できること。
※1　通知書等に出力する場合は、設定された公印の種類に対応した名称を管理できること</t>
    <rPh sb="16" eb="18">
      <t>ホケン</t>
    </rPh>
    <rPh sb="18" eb="20">
      <t>ショチョウ</t>
    </rPh>
    <rPh sb="20" eb="21">
      <t>メイ</t>
    </rPh>
    <rPh sb="21" eb="22">
      <t>トウ</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</si>
  <si>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通知書等に印字する問合せ先・不服申し立て先を管理できること。
</t>
    <rPh sb="0" eb="3">
      <t>ツウチショ</t>
    </rPh>
    <rPh sb="3" eb="4">
      <t>トウ</t>
    </rPh>
    <rPh sb="5" eb="7">
      <t>インジ</t>
    </rPh>
    <rPh sb="22" eb="24">
      <t>カンリ</t>
    </rPh>
    <phoneticPr fontId="3"/>
  </si>
  <si>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</si>
  <si>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</si>
  <si>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システム操作者以外に、事業従事者（担当者）情報が管理（登録、修正、削除、照会）ができること。
【管理項目】
「（別紙２-２）管理項目_管理項目_01.【共通】」[事業従事者（担当者）情報]参照
※1　保健推進委員、民生委員等の委員についても管理できること</t>
    <rPh sb="4" eb="7">
      <t>ソウサシャ</t>
    </rPh>
    <rPh sb="7" eb="9">
      <t>イガイ</t>
    </rPh>
    <rPh sb="11" eb="13">
      <t>ジギョウ</t>
    </rPh>
    <rPh sb="13" eb="16">
      <t>ジュウジシャ</t>
    </rPh>
    <rPh sb="17" eb="20">
      <t>タントウシャ</t>
    </rPh>
    <rPh sb="21" eb="23">
      <t>ジョウホウ</t>
    </rPh>
    <rPh sb="24" eb="26">
      <t>カンリ</t>
    </rPh>
    <rPh sb="102" eb="104">
      <t>ホケン</t>
    </rPh>
    <rPh sb="104" eb="106">
      <t>スイシン</t>
    </rPh>
    <rPh sb="106" eb="108">
      <t>イイン</t>
    </rPh>
    <rPh sb="109" eb="111">
      <t>ミンセイ</t>
    </rPh>
    <rPh sb="111" eb="113">
      <t>イイン</t>
    </rPh>
    <rPh sb="113" eb="114">
      <t>トウ</t>
    </rPh>
    <rPh sb="115" eb="117">
      <t>イイン</t>
    </rPh>
    <rPh sb="122" eb="124">
      <t>カンリ</t>
    </rPh>
    <phoneticPr fontId="6"/>
  </si>
  <si>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6"/>
  </si>
  <si>
    <t>地区の管理（登録、修正、削除、照会）ができること。
【管理項目】
「（別紙２-２）管理項目_管理項目_01.【共通】」[地区管理]参照
※1　地区は住民記録の住所と紐付ができること
※2　事業や目的別に地区を抽出できること（行政区や学校区等）
※3　支所地区、保健区、行政区など、複数種類の地区を管理できること</t>
    <rPh sb="0" eb="2">
      <t>チク</t>
    </rPh>
    <rPh sb="3" eb="5">
      <t>カンリ</t>
    </rPh>
    <rPh sb="73" eb="75">
      <t>チク</t>
    </rPh>
    <rPh sb="76" eb="80">
      <t>ジュウミンキロク</t>
    </rPh>
    <rPh sb="81" eb="83">
      <t>ジュウショ</t>
    </rPh>
    <rPh sb="84" eb="86">
      <t>ヒモヅケ</t>
    </rPh>
    <rPh sb="96" eb="98">
      <t>ジギョウ</t>
    </rPh>
    <rPh sb="99" eb="101">
      <t>モクテキ</t>
    </rPh>
    <rPh sb="101" eb="102">
      <t>ベツ</t>
    </rPh>
    <rPh sb="103" eb="105">
      <t>チク</t>
    </rPh>
    <rPh sb="106" eb="108">
      <t>チュウシュツ</t>
    </rPh>
    <phoneticPr fontId="4"/>
  </si>
  <si>
    <t xml:space="preserve">地区別に事業従事者（地区担当者）の管理（登録、修正、削除、照会）ができること。
【管理項目】
「（別紙２-２）管理項目_管理項目_01.【共通】」[地区管理]参照
※1　地区毎に複数の地区担当者を管理できること。
※2　地区毎の委員についても管理できること。
</t>
    <rPh sb="0" eb="3">
      <t>チクベツ</t>
    </rPh>
    <rPh sb="4" eb="6">
      <t>ジギョウ</t>
    </rPh>
    <rPh sb="6" eb="9">
      <t>ジュウジシャ</t>
    </rPh>
    <rPh sb="10" eb="15">
      <t>チクタントウシャ</t>
    </rPh>
    <rPh sb="17" eb="19">
      <t>カンリ</t>
    </rPh>
    <rPh sb="112" eb="114">
      <t>チク</t>
    </rPh>
    <rPh sb="114" eb="115">
      <t>マイ</t>
    </rPh>
    <phoneticPr fontId="6"/>
  </si>
  <si>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6"/>
  </si>
  <si>
    <t xml:space="preserve">年間の事業予定（集団健(検)診等のイベント予定）を管理（登録、修正、削除、照会）できること。
※1　以下に関する事業の情報を管理できること
【管理項目】
「（別紙２-２）管理項目_管理項目_01.【共通】」[事業予定]参照
</t>
    <rPh sb="5" eb="7">
      <t>ヨテイ</t>
    </rPh>
    <rPh sb="8" eb="10">
      <t>シュウダン</t>
    </rPh>
    <rPh sb="10" eb="11">
      <t>ケン</t>
    </rPh>
    <rPh sb="12" eb="13">
      <t>ケン</t>
    </rPh>
    <rPh sb="14" eb="15">
      <t>シン</t>
    </rPh>
    <rPh sb="15" eb="16">
      <t>トウ</t>
    </rPh>
    <rPh sb="21" eb="23">
      <t>ヨテイ</t>
    </rPh>
    <rPh sb="25" eb="27">
      <t>カンリ</t>
    </rPh>
    <rPh sb="51" eb="53">
      <t>イカ</t>
    </rPh>
    <rPh sb="54" eb="55">
      <t>カン</t>
    </rPh>
    <rPh sb="60" eb="62">
      <t>ジョウホウ</t>
    </rPh>
    <rPh sb="63" eb="65">
      <t>カンリ</t>
    </rPh>
    <rPh sb="72" eb="76">
      <t>カンリコウモク</t>
    </rPh>
    <phoneticPr fontId="6"/>
  </si>
  <si>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</si>
  <si>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</si>
  <si>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 xml:space="preserve">事業の情報を管理（登録、修正、削除、照会）できること。
※1　当機能にて成人保健、母子保健における市区町村拡張事業の追加、予防接種における任意接種や風しん抗体検査の追加ができること
※2　同じ業務でも複数の事業を実施している場合には、複数の事業が管理できること（例：栄養教室・禁煙教室・歯科教室）
※3　対象となる年齢および性別を管理できること
※4　対象となる年齢の基準日は任意に設定できること
※5　対象となる受診歴の間隔を任意に設定できること
※6　当機能にて追加した事業は、該当する分野（成人保健・母子保健・予防接種）の中において、既に登録されている事業と同様の取り扱いができること。
</t>
    <rPh sb="32" eb="33">
      <t>トウ</t>
    </rPh>
    <rPh sb="33" eb="35">
      <t>キノウ</t>
    </rPh>
    <rPh sb="37" eb="39">
      <t>セイジン</t>
    </rPh>
    <rPh sb="39" eb="41">
      <t>ホケン</t>
    </rPh>
    <rPh sb="42" eb="46">
      <t>ボシホケン</t>
    </rPh>
    <rPh sb="50" eb="54">
      <t>シクチョウソン</t>
    </rPh>
    <rPh sb="54" eb="56">
      <t>カクチョウ</t>
    </rPh>
    <rPh sb="56" eb="58">
      <t>ジギョウ</t>
    </rPh>
    <rPh sb="59" eb="61">
      <t>ツイカ</t>
    </rPh>
    <rPh sb="62" eb="64">
      <t>ヨボウ</t>
    </rPh>
    <rPh sb="64" eb="66">
      <t>セッシュ</t>
    </rPh>
    <rPh sb="70" eb="74">
      <t>ニンイセッシュ</t>
    </rPh>
    <rPh sb="75" eb="76">
      <t>フウ</t>
    </rPh>
    <rPh sb="78" eb="82">
      <t>コウタイケンサ</t>
    </rPh>
    <rPh sb="83" eb="85">
      <t>ツイカ</t>
    </rPh>
    <rPh sb="153" eb="155">
      <t>タイショウ</t>
    </rPh>
    <rPh sb="158" eb="160">
      <t>ネンレイ</t>
    </rPh>
    <rPh sb="163" eb="165">
      <t>セイベツ</t>
    </rPh>
    <rPh sb="166" eb="168">
      <t>カンリ</t>
    </rPh>
    <phoneticPr fontId="6"/>
  </si>
  <si>
    <t>0190599</t>
  </si>
  <si>
    <t xml:space="preserve">機能ID0190052に加えて、以下ができること。
※1　予防接種においては、予防接種管理番号を管理できること
</t>
    <rPh sb="0" eb="2">
      <t>キノウ</t>
    </rPh>
    <rPh sb="12" eb="13">
      <t>クワ</t>
    </rPh>
    <rPh sb="16" eb="18">
      <t>イカ</t>
    </rPh>
    <rPh sb="30" eb="34">
      <t>ヨボウセッシュ</t>
    </rPh>
    <rPh sb="40" eb="42">
      <t>ヨボウ</t>
    </rPh>
    <phoneticPr fontId="6"/>
  </si>
  <si>
    <t>事業を一覧で確認できること。</t>
    <rPh sb="0" eb="2">
      <t>ジギョウ</t>
    </rPh>
    <rPh sb="3" eb="5">
      <t>イチラン</t>
    </rPh>
    <rPh sb="6" eb="8">
      <t>カクニン</t>
    </rPh>
    <phoneticPr fontId="4"/>
  </si>
  <si>
    <t>市区町村拡張運用における以下の対応ができること。
※1　指針に示された事業の対象年齢の拡張
※2　対象年齢の基準日は任意に設定できること
※3　指針に示された事業の節目年齢の変更
※4　指針に示された事業項目以外の事業項目の追加
※5　市区町村拡張事業の事業項目の追加
　　 追加した事業項目について他の項目と同様に取り扱われること
※6　妊婦健診の単独助成（健診回数上乗せ）
※7　対象となる受診歴の間隔を任意に設定できること</t>
    <rPh sb="0" eb="4">
      <t>シクチョウソン</t>
    </rPh>
    <rPh sb="4" eb="6">
      <t>カクチョウ</t>
    </rPh>
    <rPh sb="6" eb="8">
      <t>ウンヨウ</t>
    </rPh>
    <rPh sb="12" eb="14">
      <t>イカ</t>
    </rPh>
    <rPh sb="15" eb="17">
      <t>タイオウ</t>
    </rPh>
    <rPh sb="29" eb="31">
      <t>シシン</t>
    </rPh>
    <rPh sb="32" eb="33">
      <t>シメ</t>
    </rPh>
    <rPh sb="39" eb="41">
      <t>タイショウ</t>
    </rPh>
    <rPh sb="50" eb="52">
      <t>タイショウ</t>
    </rPh>
    <rPh sb="73" eb="75">
      <t>シシン</t>
    </rPh>
    <rPh sb="76" eb="77">
      <t>シメ</t>
    </rPh>
    <rPh sb="105" eb="107">
      <t>イガイ</t>
    </rPh>
    <rPh sb="113" eb="115">
      <t>ツイカ</t>
    </rPh>
    <rPh sb="119" eb="123">
      <t>シクチョウソン</t>
    </rPh>
    <rPh sb="123" eb="125">
      <t>カクチョウ</t>
    </rPh>
    <rPh sb="125" eb="127">
      <t>ジギョウ</t>
    </rPh>
    <rPh sb="133" eb="135">
      <t>ツイカ</t>
    </rPh>
    <rPh sb="139" eb="141">
      <t>ツイカ</t>
    </rPh>
    <rPh sb="143" eb="145">
      <t>ジギョウ</t>
    </rPh>
    <rPh sb="145" eb="147">
      <t>コウモク</t>
    </rPh>
    <phoneticPr fontId="4"/>
  </si>
  <si>
    <t>マスタ管理情報は、適用開始日、適用終了日による管理ができること。</t>
    <rPh sb="3" eb="5">
      <t>カンリ</t>
    </rPh>
    <rPh sb="23" eb="25">
      <t>カンリ</t>
    </rPh>
    <phoneticPr fontId="3"/>
  </si>
  <si>
    <t xml:space="preserve">機能・帳票要件及び帳票詳細要件に記載している「パラメータ」は、利用者が変更できること。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1" eb="34">
      <t>リヨウシャ</t>
    </rPh>
    <rPh sb="35" eb="37">
      <t>ヘンコウ</t>
    </rPh>
    <phoneticPr fontId="3"/>
  </si>
  <si>
    <t>住民記録情報（対象者および世帯員）を確認できること。
※1　データの参照、データの取り込みは問わず、健康管理システム（サブユニット含む）で確認できればよい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0" eb="72">
      <t>カクニン</t>
    </rPh>
    <rPh sb="82" eb="86">
      <t>シエンソチ</t>
    </rPh>
    <rPh sb="103" eb="105">
      <t>ソチ</t>
    </rPh>
    <phoneticPr fontId="4"/>
  </si>
  <si>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</si>
  <si>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6"/>
  </si>
  <si>
    <t>住登外者（住所地特例者）の個人番号を管理（登録・修正・削除・照会）できること。
※1　所属や職員により利用権限設定できること
【管理項目】
「（別紙２-２）管理項目_管理項目_01.【共通】」[個人番号管理]参照</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phoneticPr fontId="5"/>
  </si>
  <si>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</si>
  <si>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t>要配慮者を管理（登録・修正・削除・照会）できること。
【管理項目】
「（別紙２-２）管理項目_管理項目_01.【共通】」[要配慮者情報]参照</t>
    <rPh sb="0" eb="1">
      <t>ヨウ</t>
    </rPh>
    <rPh sb="1" eb="3">
      <t>ハイリョ</t>
    </rPh>
    <rPh sb="3" eb="4">
      <t>シャ</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48" eb="50">
      <t>カンリ</t>
    </rPh>
    <rPh sb="50" eb="52">
      <t>コウモク</t>
    </rPh>
    <rPh sb="57" eb="59">
      <t>キョウツウ</t>
    </rPh>
    <rPh sb="62" eb="63">
      <t>ヨウ</t>
    </rPh>
    <rPh sb="63" eb="65">
      <t>ハイリョ</t>
    </rPh>
    <rPh sb="65" eb="66">
      <t>シャ</t>
    </rPh>
    <rPh sb="66" eb="68">
      <t>ジョウホウ</t>
    </rPh>
    <rPh sb="69" eb="71">
      <t>サンショウ</t>
    </rPh>
    <phoneticPr fontId="3"/>
  </si>
  <si>
    <t xml:space="preserve">個人単位及び事業単位で電話番号、携帯番号、E-mailアドレスの連絡先を管理でき、各事業の台帳画面や一覧抽出で表示できること。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「（別紙２-２）管理項目_管理項目_01.【共通】」[個人連絡先]参照
</t>
    <rPh sb="0" eb="4">
      <t>コジンタンイ</t>
    </rPh>
    <rPh sb="4" eb="5">
      <t>オヨ</t>
    </rPh>
    <rPh sb="6" eb="8">
      <t>ジギョウ</t>
    </rPh>
    <rPh sb="8" eb="10">
      <t>タンイ</t>
    </rPh>
    <rPh sb="11" eb="13">
      <t>デンワ</t>
    </rPh>
    <rPh sb="13" eb="15">
      <t>バンゴウ</t>
    </rPh>
    <rPh sb="16" eb="18">
      <t>ケイタイ</t>
    </rPh>
    <rPh sb="18" eb="20">
      <t>バンゴウ</t>
    </rPh>
    <rPh sb="32" eb="35">
      <t>レンラクサキ</t>
    </rPh>
    <rPh sb="36" eb="38">
      <t>カンリ</t>
    </rPh>
    <rPh sb="41" eb="42">
      <t>カク</t>
    </rPh>
    <rPh sb="42" eb="44">
      <t>ジギョウ</t>
    </rPh>
    <rPh sb="45" eb="47">
      <t>ダイチョウ</t>
    </rPh>
    <rPh sb="47" eb="49">
      <t>ガメン</t>
    </rPh>
    <rPh sb="50" eb="52">
      <t>イチラン</t>
    </rPh>
    <rPh sb="52" eb="54">
      <t>チュウシュツ</t>
    </rPh>
    <rPh sb="55" eb="57">
      <t>ヒョウジ</t>
    </rPh>
    <rPh sb="68" eb="71">
      <t>レンラクサキ</t>
    </rPh>
    <rPh sb="71" eb="73">
      <t>ビコウ</t>
    </rPh>
    <rPh sb="82" eb="84">
      <t>カデン</t>
    </rPh>
    <rPh sb="89" eb="91">
      <t>トウロク</t>
    </rPh>
    <rPh sb="91" eb="93">
      <t>ジギョウ</t>
    </rPh>
    <rPh sb="94" eb="97">
      <t>トウロクシャ</t>
    </rPh>
    <rPh sb="98" eb="101">
      <t>キンムサキ</t>
    </rPh>
    <rPh sb="102" eb="104">
      <t>チジン</t>
    </rPh>
    <rPh sb="105" eb="107">
      <t>ジョウホウ</t>
    </rPh>
    <rPh sb="107" eb="108">
      <t>ナド</t>
    </rPh>
    <rPh sb="109" eb="111">
      <t>カンリ</t>
    </rPh>
    <phoneticPr fontId="3"/>
  </si>
  <si>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</si>
  <si>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登録した送付先の情報を一覧で確認できること（ＥＵＣができること）。</t>
    <rPh sb="14" eb="16">
      <t>カクニン</t>
    </rPh>
    <phoneticPr fontId="3"/>
  </si>
  <si>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「（別紙２-２）管理項目_管理項目_01.【共通】」[予約希望者管理]参照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</si>
  <si>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 xml:space="preserve">事業予定に対して、予約希望者の管理（登録、修正、削除、照会）ができること。
※1　複数回に渡る事業については、希望日程をまとめて予約登録できること
</t>
    <rPh sb="42" eb="45">
      <t>フクスウカイ</t>
    </rPh>
    <rPh sb="46" eb="47">
      <t>ワタ</t>
    </rPh>
    <rPh sb="48" eb="50">
      <t>ジギョウ</t>
    </rPh>
    <rPh sb="56" eb="58">
      <t>キボウ</t>
    </rPh>
    <rPh sb="58" eb="60">
      <t>ニッテイ</t>
    </rPh>
    <rPh sb="65" eb="67">
      <t>ヨヤク</t>
    </rPh>
    <rPh sb="67" eb="69">
      <t>トウロク</t>
    </rPh>
    <phoneticPr fontId="4"/>
  </si>
  <si>
    <t>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t>
    <rPh sb="44" eb="47">
      <t>トウロクジ</t>
    </rPh>
    <rPh sb="48" eb="49">
      <t>スデ</t>
    </rPh>
    <rPh sb="50" eb="52">
      <t>テイイン</t>
    </rPh>
    <rPh sb="53" eb="54">
      <t>タッ</t>
    </rPh>
    <rPh sb="58" eb="60">
      <t>バアイ</t>
    </rPh>
    <phoneticPr fontId="4"/>
  </si>
  <si>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</si>
  <si>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</si>
  <si>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事業の対象者に対して、現住民と転出や死亡等の消除者の区別ができること。
※1 転出や死亡等の消除者を一覧で確認できること</t>
    <rPh sb="0" eb="2">
      <t>ジギョウ</t>
    </rPh>
    <rPh sb="3" eb="6">
      <t>タイショウシャ</t>
    </rPh>
    <rPh sb="7" eb="8">
      <t>タイ</t>
    </rPh>
    <rPh sb="11" eb="12">
      <t>ゲン</t>
    </rPh>
    <rPh sb="12" eb="14">
      <t>ジュウミン</t>
    </rPh>
    <rPh sb="15" eb="17">
      <t>テンシュツ</t>
    </rPh>
    <rPh sb="31" eb="34">
      <t>ショウジョシャ</t>
    </rPh>
    <rPh sb="34" eb="35">
      <t>トウ</t>
    </rPh>
    <rPh sb="36" eb="38">
      <t>クベツイチランカクニン</t>
    </rPh>
    <phoneticPr fontId="4"/>
  </si>
  <si>
    <t>事業の対象者に対して、転出や死亡等の消除者の区別ができること。
※1 転出や死亡等の消除者について一括で予約解除ができること。</t>
    <rPh sb="0" eb="2">
      <t>ジギョウ</t>
    </rPh>
    <rPh sb="3" eb="6">
      <t>タイショウシャ</t>
    </rPh>
    <rPh sb="7" eb="8">
      <t>タイ</t>
    </rPh>
    <rPh sb="11" eb="13">
      <t>テンシュツ</t>
    </rPh>
    <rPh sb="14" eb="16">
      <t>シボウ</t>
    </rPh>
    <rPh sb="16" eb="17">
      <t>ナド</t>
    </rPh>
    <rPh sb="18" eb="20">
      <t>ショウジョ</t>
    </rPh>
    <rPh sb="20" eb="21">
      <t>シャ</t>
    </rPh>
    <rPh sb="22" eb="24">
      <t>クベツ</t>
    </rPh>
    <phoneticPr fontId="4"/>
  </si>
  <si>
    <t>帳票の発行履歴を管理できること。
【管理項目】
「（別紙２-２）管理項目_管理項目_01.【共通】」[帳票発送履歴情報]参照
※1　帳票の再出力や問い合わせ対応を行うための管理となるため、住民への通知物を対象とする</t>
    <rPh sb="3" eb="5">
      <t>ハッコウ</t>
    </rPh>
    <rPh sb="19" eb="23">
      <t>カンリコウモク</t>
    </rPh>
    <rPh sb="54" eb="56">
      <t>ハッソウ</t>
    </rPh>
    <rPh sb="75" eb="76">
      <t>ト</t>
    </rPh>
    <rPh sb="77" eb="78">
      <t>ア</t>
    </rPh>
    <rPh sb="80" eb="82">
      <t>タイオウ</t>
    </rPh>
    <phoneticPr fontId="4"/>
  </si>
  <si>
    <t xml:space="preserve">帳票の発行対象外者を管理でき、気づける仕組みとすること。
【管理項目】
「（別紙２-２）管理項目_管理項目_01.【共通】」[帳票発行対象外者情報]参照
</t>
    <rPh sb="15" eb="16">
      <t>キ</t>
    </rPh>
    <rPh sb="19" eb="21">
      <t>シク</t>
    </rPh>
    <phoneticPr fontId="2"/>
  </si>
  <si>
    <t xml:space="preserve">帳票の発行対象外者を一覧で確認できること。
</t>
    <rPh sb="10" eb="12">
      <t>イチラン</t>
    </rPh>
    <rPh sb="13" eb="15">
      <t>カクニン</t>
    </rPh>
    <phoneticPr fontId="4"/>
  </si>
  <si>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</si>
  <si>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 xml:space="preserve">対象者検索は、以下の項目を複数組み合わせてできること。
・宛名番号
・カナ氏名（通称名含む）
・漢字氏名（通称名含む）
・英字名
・生年月日（西暦・和暦）
・性別
・住所
・方書
・電話番号
※1　特定の個人を検索する場合である。事業の対象者一括抽出については各要件に従うこと。
※2　消除者も検索できること。
※3　直近の検索履歴を残し、再検索できること
</t>
    <rPh sb="30" eb="34">
      <t>アテナバンゴウ</t>
    </rPh>
    <rPh sb="38" eb="40">
      <t>シメイ</t>
    </rPh>
    <rPh sb="41" eb="43">
      <t>ツウショウ</t>
    </rPh>
    <rPh sb="43" eb="44">
      <t>メイ</t>
    </rPh>
    <rPh sb="44" eb="45">
      <t>フク</t>
    </rPh>
    <rPh sb="62" eb="64">
      <t>エイジ</t>
    </rPh>
    <rPh sb="80" eb="82">
      <t>セイベツ</t>
    </rPh>
    <rPh sb="104" eb="106">
      <t>コジン</t>
    </rPh>
    <rPh sb="117" eb="119">
      <t>ジギョウ</t>
    </rPh>
    <rPh sb="120" eb="123">
      <t>タイショウシャ</t>
    </rPh>
    <rPh sb="123" eb="125">
      <t>イッカツ</t>
    </rPh>
    <rPh sb="125" eb="127">
      <t>チュウシュツ</t>
    </rPh>
    <rPh sb="132" eb="135">
      <t>カクヨウケン</t>
    </rPh>
    <rPh sb="136" eb="137">
      <t>シタガ</t>
    </rPh>
    <rPh sb="145" eb="148">
      <t>ショウジョシャ</t>
    </rPh>
    <rPh sb="149" eb="151">
      <t>ケンサク</t>
    </rPh>
    <phoneticPr fontId="6"/>
  </si>
  <si>
    <r>
      <t>対象者検索は、機能ID0190080に加えて、以下の項目と実装必須の項目を合わせて、複数組み合わせてできること。
・地区</t>
    </r>
    <r>
      <rPr>
        <strike/>
        <sz val="12"/>
        <rFont val="ＭＳ ゴシック"/>
        <family val="3"/>
        <charset val="128"/>
      </rPr>
      <t xml:space="preserve">
</t>
    </r>
    <r>
      <rPr>
        <sz val="12"/>
        <rFont val="ＭＳ ゴシック"/>
        <family val="3"/>
        <charset val="128"/>
      </rPr>
      <t xml:space="preserve">・世帯番号
</t>
    </r>
    <rPh sb="59" eb="61">
      <t>チク</t>
    </rPh>
    <rPh sb="63" eb="67">
      <t>セタイバンゴウ</t>
    </rPh>
    <phoneticPr fontId="6"/>
  </si>
  <si>
    <t>対象者検索は、機能ID0190080に加えて、以下の項目と実装必須の項目を合わせて、複数組み合わせてできること。
・接種券番号</t>
    <rPh sb="59" eb="62">
      <t>セッシュケン</t>
    </rPh>
    <rPh sb="62" eb="64">
      <t>バンゴウ</t>
    </rPh>
    <phoneticPr fontId="6"/>
  </si>
  <si>
    <t>対象者検索は、機能ID0190080に加えて、以下の項目と実装必須の項目を合わせて、複数組み合わせてできること。
・母子手帳番号</t>
    <rPh sb="59" eb="63">
      <t>ボシテチョウ</t>
    </rPh>
    <rPh sb="63" eb="65">
      <t>バンゴウ</t>
    </rPh>
    <phoneticPr fontId="6"/>
  </si>
  <si>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</si>
  <si>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</si>
  <si>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r>
      <t xml:space="preserve">各台帳画面で対象者を特定した際、支援措置対象者や要配慮者である場合は、気づける仕組みとすること。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4" eb="25">
      <t>ヨウ</t>
    </rPh>
    <rPh sb="25" eb="28">
      <t>ハイリョシャ</t>
    </rPh>
    <rPh sb="31" eb="33">
      <t>バアイ</t>
    </rPh>
    <phoneticPr fontId="3"/>
  </si>
  <si>
    <t xml:space="preserve">各台帳画面で対象者を特定した際、各事業や申請種別により個人番号を確認できること。
※1　個人番号を保持している場合の要件である
※2　所属や職員により利用権限設定できること
</t>
    <rPh sb="16" eb="19">
      <t>カクジギョウ</t>
    </rPh>
    <rPh sb="20" eb="22">
      <t>シンセイ</t>
    </rPh>
    <rPh sb="22" eb="24">
      <t>シュベツ</t>
    </rPh>
    <rPh sb="27" eb="29">
      <t>コジン</t>
    </rPh>
    <rPh sb="29" eb="31">
      <t>バンゴウ</t>
    </rPh>
    <rPh sb="32" eb="34">
      <t>カクニン</t>
    </rPh>
    <rPh sb="59" eb="61">
      <t>ヨウケン</t>
    </rPh>
    <phoneticPr fontId="16"/>
  </si>
  <si>
    <t>各台帳画面で対象者毎に、全事業共通、各事業のそれぞれのメモ情報を履歴で管理できること。
【管理項目】
「（別紙２-２）管理項目_管理項目_01.【共通】」[メモ情報]参照
※1　対象者を特定した際、メモ情報が存在する場合は気づける仕組みとすること
※2　所属（課や係等の単位）や職員（複数指定可）により利用権限設定できること</t>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91" eb="94">
      <t>タイショウシャ</t>
    </rPh>
    <rPh sb="95" eb="97">
      <t>トクテイ</t>
    </rPh>
    <rPh sb="99" eb="100">
      <t>サイ</t>
    </rPh>
    <rPh sb="103" eb="105">
      <t>ジョウホウ</t>
    </rPh>
    <rPh sb="106" eb="108">
      <t>ソンザイ</t>
    </rPh>
    <rPh sb="110" eb="112">
      <t>バアイ</t>
    </rPh>
    <rPh sb="113" eb="114">
      <t>キ</t>
    </rPh>
    <phoneticPr fontId="4"/>
  </si>
  <si>
    <t>各台帳画面で世帯毎に、全事業共通、各事業のそれぞれのメモ情報を履歴で管理できること。
【管理項目】
「（別紙２-２）管理項目_管理項目_01.【共通】」[メモ情報（世帯）]参照
※1　対象者を特定した際、メモ情報が存在する場合は気づける仕組みとすること
※2　所属（課や係等の単位）や職員（複数指定可）により利用権限設定できること</t>
    <rPh sb="6" eb="8">
      <t>セタイ</t>
    </rPh>
    <rPh sb="8" eb="9">
      <t>ゴト</t>
    </rPh>
    <rPh sb="11" eb="12">
      <t>ゼン</t>
    </rPh>
    <rPh sb="12" eb="14">
      <t>ジギョウ</t>
    </rPh>
    <rPh sb="14" eb="16">
      <t>キョウツウ</t>
    </rPh>
    <rPh sb="17" eb="18">
      <t>カク</t>
    </rPh>
    <rPh sb="18" eb="20">
      <t>ジギョウ</t>
    </rPh>
    <rPh sb="28" eb="30">
      <t>ジョウホウ</t>
    </rPh>
    <rPh sb="31" eb="33">
      <t>リレキ</t>
    </rPh>
    <rPh sb="34" eb="36">
      <t>カンリ</t>
    </rPh>
    <phoneticPr fontId="4"/>
  </si>
  <si>
    <t>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【管理項目】
「（別紙２-２）管理項目_管理項目_01.【共通】」[電子ファイル]参照</t>
    <rPh sb="16" eb="17">
      <t>ナド</t>
    </rPh>
    <rPh sb="18" eb="20">
      <t>サクセイ</t>
    </rPh>
    <rPh sb="22" eb="24">
      <t>シリョウ</t>
    </rPh>
    <rPh sb="36" eb="39">
      <t>タイショウシャ</t>
    </rPh>
    <rPh sb="40" eb="42">
      <t>カンレン</t>
    </rPh>
    <rPh sb="42" eb="43">
      <t>ヅ</t>
    </rPh>
    <rPh sb="45" eb="47">
      <t>カンリ</t>
    </rPh>
    <rPh sb="185" eb="187">
      <t>デンシ</t>
    </rPh>
    <phoneticPr fontId="4"/>
  </si>
  <si>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</si>
  <si>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6"/>
  </si>
  <si>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</si>
  <si>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</si>
  <si>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</si>
  <si>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</si>
  <si>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r>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健康管理システム）」の規定に従うこと。（健康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trike/>
        <sz val="12"/>
        <rFont val="ＭＳ ゴシック"/>
        <family val="3"/>
        <charset val="128"/>
      </rPr>
      <t xml:space="preserve">
</t>
    </r>
    <r>
      <rPr>
        <sz val="12"/>
        <rFont val="ＭＳ ゴシック"/>
        <family val="3"/>
        <charset val="128"/>
      </rPr>
      <t xml:space="preserve">
※1　支援措置対象者や要配慮者が含まれている場合は気づけること。
</t>
    </r>
    <rPh sb="13" eb="15">
      <t>ジョウホウ</t>
    </rPh>
    <rPh sb="129" eb="131">
      <t>ケンコウ</t>
    </rPh>
    <rPh sb="131" eb="133">
      <t>カンリ</t>
    </rPh>
    <rPh sb="149" eb="151">
      <t>ケンコウ</t>
    </rPh>
    <rPh sb="151" eb="153">
      <t>カンリ</t>
    </rPh>
    <rPh sb="359" eb="363">
      <t>シエンソチ</t>
    </rPh>
    <rPh sb="367" eb="371">
      <t>ヨウハイリョシャ</t>
    </rPh>
    <rPh sb="372" eb="373">
      <t>フク</t>
    </rPh>
    <rPh sb="378" eb="380">
      <t>バアイ</t>
    </rPh>
    <rPh sb="381" eb="382">
      <t>キ</t>
    </rPh>
    <phoneticPr fontId="3"/>
  </si>
  <si>
    <t>ＥＵＣ機能による出力は、スケジュール管理（参照、登録、修正、削除）による自動実行ができること。</t>
    <rPh sb="3" eb="5">
      <t>キノウ</t>
    </rPh>
    <rPh sb="36" eb="40">
      <t>ジドウジッコウ</t>
    </rPh>
    <phoneticPr fontId="3"/>
  </si>
  <si>
    <t xml:space="preserve">健康管理システム（サブユニット含む）のＥＵＣ機能として、以下の共通要件を満たすこと。
※1　年齢、BMI値など自動計算した項目についても、表示対象とすること
※2　任意の基準日時点の住民を抽出対象とできること
</t>
    <rPh sb="15" eb="16">
      <t>フク</t>
    </rPh>
    <rPh sb="95" eb="97">
      <t>チュウシュツ</t>
    </rPh>
    <phoneticPr fontId="4"/>
  </si>
  <si>
    <t xml:space="preserve">各事業の任意の一覧抽出結果には、各台帳で管理している項目を表示できること。
※1　コード項目は、コード値、日本語名称の表示を選択できること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rPh sb="74" eb="78">
      <t>コジンバンゴウ</t>
    </rPh>
    <rPh sb="79" eb="80">
      <t>フク</t>
    </rPh>
    <phoneticPr fontId="3"/>
  </si>
  <si>
    <t xml:space="preserve">各事業の任意の一覧抽出結果から宛名シール、窓空き宛名を一括出力でき、カスタマバーコードも印字できること。
※1　カスタマバーコードは、印字有無をパラメータで設定できること
</t>
    <rPh sb="4" eb="6">
      <t>ニンイ</t>
    </rPh>
    <rPh sb="15" eb="17">
      <t>アテナ</t>
    </rPh>
    <rPh sb="21" eb="22">
      <t>マド</t>
    </rPh>
    <rPh sb="22" eb="23">
      <t>ア</t>
    </rPh>
    <rPh sb="24" eb="26">
      <t>アテナ</t>
    </rPh>
    <rPh sb="27" eb="29">
      <t>イッカツ</t>
    </rPh>
    <rPh sb="29" eb="31">
      <t>シュツリョク</t>
    </rPh>
    <phoneticPr fontId="3"/>
  </si>
  <si>
    <t>同一世帯内に対象者が複数該当する場合は、世帯主１人分を出力できること。</t>
    <rPh sb="12" eb="14">
      <t>ガイトウ</t>
    </rPh>
    <rPh sb="27" eb="29">
      <t>シュツリョク</t>
    </rPh>
    <phoneticPr fontId="6"/>
  </si>
  <si>
    <r>
      <t xml:space="preserve">各事業の任意の一覧抽出結果では、支援措置対象者や要配慮者が含まれていた場合は気づける仕組みとすること。
</t>
    </r>
    <r>
      <rPr>
        <strike/>
        <sz val="12"/>
        <rFont val="ＭＳ ゴシック"/>
        <family val="3"/>
        <charset val="128"/>
      </rPr>
      <t xml:space="preserve">
</t>
    </r>
    <rPh sb="4" eb="6">
      <t>ニンイ</t>
    </rPh>
    <rPh sb="9" eb="11">
      <t>チュウシュツ</t>
    </rPh>
    <rPh sb="11" eb="13">
      <t>ケッカ</t>
    </rPh>
    <rPh sb="18" eb="20">
      <t>ソチ</t>
    </rPh>
    <rPh sb="24" eb="28">
      <t>ヨウハイリョシャ</t>
    </rPh>
    <rPh sb="29" eb="31">
      <t>コテイ</t>
    </rPh>
    <rPh sb="31" eb="33">
      <t>チョウヒョウ</t>
    </rPh>
    <rPh sb="34" eb="36">
      <t>シュツリョク</t>
    </rPh>
    <phoneticPr fontId="4"/>
  </si>
  <si>
    <t xml:space="preserve">各事業の一覧画面において、時間を要する検索条件が設定された場合は、検索処理の継続確認（アラート）ができる仕組みにすること。
※1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6" eb="69">
      <t>ケンサクマエ</t>
    </rPh>
    <rPh sb="70" eb="72">
      <t>ヒョウジ</t>
    </rPh>
    <rPh sb="72" eb="74">
      <t>ケンスウ</t>
    </rPh>
    <rPh sb="75" eb="77">
      <t>シテイ</t>
    </rPh>
    <rPh sb="80" eb="81">
      <t>ナド</t>
    </rPh>
    <rPh sb="85" eb="87">
      <t>ケンサク</t>
    </rPh>
    <rPh sb="88" eb="90">
      <t>ジカン</t>
    </rPh>
    <rPh sb="96" eb="98">
      <t>シク</t>
    </rPh>
    <rPh sb="100" eb="101">
      <t>フク</t>
    </rPh>
    <phoneticPr fontId="3"/>
  </si>
  <si>
    <t xml:space="preserve">各事業の一覧画面において、一覧表示できる上限を超えるデータを取得する検索条件が設定された場合は、エラーとして検索条件の再設定を促す仕組みにすること。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9" eb="82">
      <t>ケンサクマエ</t>
    </rPh>
    <phoneticPr fontId="3"/>
  </si>
  <si>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6"/>
  </si>
  <si>
    <t>外国人の氏名を出力する際、機能ID0190001で連携される氏名優先区分に従って、本名・通称名の出力制御ができること。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</si>
  <si>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</si>
  <si>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</si>
  <si>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t xml:space="preserve">文書番号を伴う通知書出力時は、手入力した文書番号を前後の記号文字も含めて印字できること。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phoneticPr fontId="4"/>
  </si>
  <si>
    <r>
      <rPr>
        <sz val="12"/>
        <color theme="1"/>
        <rFont val="ＭＳ ゴシック"/>
        <family val="3"/>
        <charset val="128"/>
      </rPr>
      <t>通知書出力時は、発行日は任意で設定し、印字できること。</t>
    </r>
    <r>
      <rPr>
        <i/>
        <sz val="12"/>
        <color theme="1"/>
        <rFont val="ＭＳ ゴシック"/>
        <family val="3"/>
        <charset val="128"/>
      </rPr>
      <t xml:space="preserve">
</t>
    </r>
    <rPh sb="12" eb="14">
      <t>ニンイ</t>
    </rPh>
    <rPh sb="15" eb="17">
      <t>セッテイ</t>
    </rPh>
    <phoneticPr fontId="3"/>
  </si>
  <si>
    <t>印刷時（ＰＤＦファイル保存時を含む）は印刷するかプレビューかが選択できること。</t>
    <rPh sb="19" eb="21">
      <t>インサツ</t>
    </rPh>
    <phoneticPr fontId="6"/>
  </si>
  <si>
    <t>印刷時は電子ファイルでの保存が選択できること。
※1 ExcelやWord形式等での保存ができること</t>
    <rPh sb="4" eb="6">
      <t>デンシ</t>
    </rPh>
    <rPh sb="38" eb="40">
      <t>ケイシキ</t>
    </rPh>
    <rPh sb="40" eb="41">
      <t>トウ</t>
    </rPh>
    <rPh sb="43" eb="45">
      <t>ホゾン</t>
    </rPh>
    <phoneticPr fontId="6"/>
  </si>
  <si>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</si>
  <si>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</si>
  <si>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 xml:space="preserve">通知書等の帳票を一括出力する時、支援措置対象者や要配慮者が含まれていた場合は気づける仕組みとすること。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8">
      <t>ヨウハイリョシャ</t>
    </rPh>
    <rPh sb="29" eb="31">
      <t>コテイ</t>
    </rPh>
    <rPh sb="31" eb="33">
      <t>チョウヒョウ</t>
    </rPh>
    <rPh sb="34" eb="36">
      <t>シュツリョク</t>
    </rPh>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</si>
  <si>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</si>
  <si>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</si>
  <si>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 xml:space="preserve">帳票レイアウト、帳票詳細要件に定められた帳票以外は、以下の対応が可能であること。
なおシステムからは印字用データを出力し、※1～※8をシステム外機能を活用して実装することも可とする
※1　帳票の追加削除がユーザ操作でできること
※2　帳票レイアウトはユーザ操作で設定できること
※3　印字する管理項目はユーザ操作で設定できること
※4　印字位置はユーザ操作で設定できること
※5  設定した帳票レイアウトは保存できること
※6　カスタマバーコードが出力できること
※7　宛名番号をバーコードで出力できること
※8　連番を出力できること
</t>
    <rPh sb="0" eb="2">
      <t>チョウヒョウ</t>
    </rPh>
    <rPh sb="8" eb="10">
      <t>チョウヒョウ</t>
    </rPh>
    <rPh sb="10" eb="12">
      <t>ショウサイ</t>
    </rPh>
    <rPh sb="12" eb="14">
      <t>ヨウケン</t>
    </rPh>
    <rPh sb="15" eb="16">
      <t>サダ</t>
    </rPh>
    <rPh sb="20" eb="22">
      <t>チョウヒョウ</t>
    </rPh>
    <rPh sb="22" eb="24">
      <t>イガイ</t>
    </rPh>
    <rPh sb="98" eb="100">
      <t>ツイカ</t>
    </rPh>
    <rPh sb="100" eb="102">
      <t>サクジョ</t>
    </rPh>
    <rPh sb="118" eb="120">
      <t>チョウヒョウ</t>
    </rPh>
    <rPh sb="169" eb="173">
      <t>インジイチ</t>
    </rPh>
    <rPh sb="177" eb="179">
      <t>ソウサ</t>
    </rPh>
    <rPh sb="180" eb="182">
      <t>セッテイ</t>
    </rPh>
    <rPh sb="192" eb="194">
      <t>セッテイ</t>
    </rPh>
    <rPh sb="196" eb="198">
      <t>チョウヒョウ</t>
    </rPh>
    <rPh sb="204" eb="206">
      <t>ホゾン</t>
    </rPh>
    <rPh sb="225" eb="227">
      <t>シュツリョク</t>
    </rPh>
    <rPh sb="236" eb="238">
      <t>アテナ</t>
    </rPh>
    <rPh sb="238" eb="240">
      <t>バンゴウ</t>
    </rPh>
    <rPh sb="247" eb="249">
      <t>シュツリョク</t>
    </rPh>
    <phoneticPr fontId="4"/>
  </si>
  <si>
    <t>帳票レイアウト、帳票詳細要件に定められた帳票以外は、以下の対応が可能であること。
※1　再出力時には、再発行であることがわかる印字ができること</t>
    <rPh sb="45" eb="48">
      <t>サイシュツリョク</t>
    </rPh>
    <rPh sb="48" eb="49">
      <t>ジ</t>
    </rPh>
    <phoneticPr fontId="4"/>
  </si>
  <si>
    <t>訪問対象者を抽出できること。（ＥＵＣができること）</t>
    <rPh sb="0" eb="5">
      <t>ホウモンタイショウシャ</t>
    </rPh>
    <rPh sb="6" eb="8">
      <t>チュウシュツ</t>
    </rPh>
    <phoneticPr fontId="6"/>
  </si>
  <si>
    <t xml:space="preserve">訪問申込情報の管理（登録・更新・削除・参照）ができること。
※1　同一世帯の訪問状況を容易に把握できること。
</t>
    <rPh sb="0" eb="2">
      <t>ホウモン</t>
    </rPh>
    <rPh sb="2" eb="4">
      <t>モウシコミ</t>
    </rPh>
    <rPh sb="4" eb="6">
      <t>ジョウホウ</t>
    </rPh>
    <rPh sb="7" eb="9">
      <t>カンリ</t>
    </rPh>
    <rPh sb="10" eb="12">
      <t>トウロク</t>
    </rPh>
    <rPh sb="13" eb="15">
      <t>コウシン</t>
    </rPh>
    <rPh sb="16" eb="18">
      <t>サクジョ</t>
    </rPh>
    <rPh sb="19" eb="21">
      <t>サンショウ</t>
    </rPh>
    <phoneticPr fontId="13"/>
  </si>
  <si>
    <t>訪問申込情報を一覧で確認できること。（ＥＵＣができること）</t>
    <rPh sb="0" eb="2">
      <t>ホウモン</t>
    </rPh>
    <rPh sb="2" eb="4">
      <t>モウシコミ</t>
    </rPh>
    <rPh sb="4" eb="6">
      <t>ジョウホウ</t>
    </rPh>
    <rPh sb="7" eb="9">
      <t>イチラン</t>
    </rPh>
    <rPh sb="10" eb="12">
      <t>カクニン</t>
    </rPh>
    <phoneticPr fontId="13"/>
  </si>
  <si>
    <t xml:space="preserve">訪問結果情報の管理（登録・更新・削除・参照）ができること。
</t>
    <rPh sb="0" eb="2">
      <t>ホウモン</t>
    </rPh>
    <rPh sb="4" eb="6">
      <t>ジョウホウ</t>
    </rPh>
    <rPh sb="7" eb="9">
      <t>カンリ</t>
    </rPh>
    <rPh sb="10" eb="12">
      <t>トウロク</t>
    </rPh>
    <rPh sb="13" eb="15">
      <t>コウシン</t>
    </rPh>
    <rPh sb="16" eb="18">
      <t>サクジョ</t>
    </rPh>
    <rPh sb="19" eb="21">
      <t>サンショウ</t>
    </rPh>
    <phoneticPr fontId="13"/>
  </si>
  <si>
    <t>訪問結果情報の管理（登録・更新・削除・参照）ができること。
※1　結果情報を一括して登録できること。</t>
    <rPh sb="0" eb="2">
      <t>ホウモン</t>
    </rPh>
    <rPh sb="4" eb="6">
      <t>ジョウホウ</t>
    </rPh>
    <rPh sb="7" eb="9">
      <t>カンリ</t>
    </rPh>
    <rPh sb="10" eb="12">
      <t>トウロク</t>
    </rPh>
    <rPh sb="13" eb="15">
      <t>コウシン</t>
    </rPh>
    <rPh sb="16" eb="18">
      <t>サクジョ</t>
    </rPh>
    <rPh sb="19" eb="21">
      <t>サンショウ</t>
    </rPh>
    <rPh sb="43" eb="45">
      <t>トウロク</t>
    </rPh>
    <phoneticPr fontId="13"/>
  </si>
  <si>
    <t>訪問結果情報を一覧で確認できること。（ＥＵＣができること）</t>
    <rPh sb="2" eb="4">
      <t>ケッカ</t>
    </rPh>
    <phoneticPr fontId="4"/>
  </si>
  <si>
    <t>OCR処理等を介して、訪問結果情報を電子化したファイルの取り込みができること。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ホウモン</t>
    </rPh>
    <rPh sb="13" eb="15">
      <t>ケッカ</t>
    </rPh>
    <phoneticPr fontId="2"/>
  </si>
  <si>
    <t>訪問結果情報ファイルを一括して取り込みできること。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ホウモン</t>
    </rPh>
    <rPh sb="2" eb="4">
      <t>ケッカ</t>
    </rPh>
    <phoneticPr fontId="2"/>
  </si>
  <si>
    <t>相談対象者を抽出できること。（ＥＵＣができること）</t>
    <rPh sb="0" eb="2">
      <t>ソウダン</t>
    </rPh>
    <rPh sb="2" eb="5">
      <t>タイショウシャ</t>
    </rPh>
    <rPh sb="6" eb="8">
      <t>チュウシュツ</t>
    </rPh>
    <phoneticPr fontId="4"/>
  </si>
  <si>
    <t xml:space="preserve">相談申込情報の管理（登録・更新・削除）ができること。
※1　事業予定が組まれているものについては、事業予定を指定して登録できること
※2　対象者（予約者）が事前に登録されている場合、その対象者一覧から登録する住民を指定、情報の登録ができること
</t>
    <rPh sb="70" eb="73">
      <t>タイショウシャ</t>
    </rPh>
    <rPh sb="74" eb="77">
      <t>ヨヤクシャ</t>
    </rPh>
    <rPh sb="79" eb="81">
      <t>ジゼン</t>
    </rPh>
    <rPh sb="82" eb="84">
      <t>トウロク</t>
    </rPh>
    <rPh sb="89" eb="91">
      <t>バアイ</t>
    </rPh>
    <rPh sb="94" eb="97">
      <t>タイショウシャ</t>
    </rPh>
    <rPh sb="97" eb="99">
      <t>イチラン</t>
    </rPh>
    <rPh sb="101" eb="103">
      <t>トウロク</t>
    </rPh>
    <rPh sb="105" eb="107">
      <t>ジュウミン</t>
    </rPh>
    <rPh sb="108" eb="110">
      <t>シテイ</t>
    </rPh>
    <rPh sb="111" eb="113">
      <t>ジョウホウ</t>
    </rPh>
    <rPh sb="114" eb="116">
      <t>トウロク</t>
    </rPh>
    <phoneticPr fontId="4"/>
  </si>
  <si>
    <t>相談申込情報の一覧を確認できること（ＥＵＣができること）。</t>
    <rPh sb="0" eb="2">
      <t>ソウダン</t>
    </rPh>
    <rPh sb="2" eb="4">
      <t>モウシコミ</t>
    </rPh>
    <rPh sb="4" eb="6">
      <t>ジョウホウ</t>
    </rPh>
    <rPh sb="7" eb="9">
      <t>イチラン</t>
    </rPh>
    <rPh sb="10" eb="12">
      <t>カクニン</t>
    </rPh>
    <phoneticPr fontId="4"/>
  </si>
  <si>
    <t xml:space="preserve">相談結果情報の管理（登録・更新・削除）ができること。
※1　同一人物が同日に複数回を実施した場合でも管理ができること
※2　担当者（従事者）はマスタ管理されている従事者から選択できること
※3　世帯構成を確認できること
</t>
    <rPh sb="0" eb="2">
      <t>ソウダン</t>
    </rPh>
    <rPh sb="2" eb="4">
      <t>ケッカ</t>
    </rPh>
    <rPh sb="4" eb="6">
      <t>ジョウホウ</t>
    </rPh>
    <rPh sb="7" eb="9">
      <t>カンリ</t>
    </rPh>
    <rPh sb="10" eb="12">
      <t>トウロク</t>
    </rPh>
    <rPh sb="13" eb="15">
      <t>コウシン</t>
    </rPh>
    <rPh sb="16" eb="18">
      <t>サクジョ</t>
    </rPh>
    <rPh sb="31" eb="33">
      <t>ドウイツ</t>
    </rPh>
    <rPh sb="33" eb="35">
      <t>ジンブツ</t>
    </rPh>
    <rPh sb="36" eb="38">
      <t>ドウジツ</t>
    </rPh>
    <rPh sb="39" eb="42">
      <t>フクスウカイ</t>
    </rPh>
    <rPh sb="51" eb="53">
      <t>カンリ</t>
    </rPh>
    <rPh sb="63" eb="66">
      <t>タントウシャ</t>
    </rPh>
    <rPh sb="67" eb="70">
      <t>ジュウジシャ</t>
    </rPh>
    <rPh sb="75" eb="77">
      <t>カンリ</t>
    </rPh>
    <rPh sb="82" eb="85">
      <t>ジュウジシャ</t>
    </rPh>
    <rPh sb="87" eb="89">
      <t>センタク</t>
    </rPh>
    <phoneticPr fontId="4"/>
  </si>
  <si>
    <t xml:space="preserve">相談結果情報を一覧で確認ができること。（ＥＵＣができること）
</t>
    <rPh sb="2" eb="4">
      <t>ケッカ</t>
    </rPh>
    <phoneticPr fontId="4"/>
  </si>
  <si>
    <t>OCR処理等を介して、相談結果情報を電子化したファイルの取り込みができること。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ソウダン</t>
    </rPh>
    <rPh sb="13" eb="15">
      <t>ケッカ</t>
    </rPh>
    <rPh sb="15" eb="17">
      <t>ジョウホウ</t>
    </rPh>
    <phoneticPr fontId="2"/>
  </si>
  <si>
    <t>相談結果情報ファイルを一括して取り込みできること。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ソウダン</t>
    </rPh>
    <rPh sb="2" eb="4">
      <t>ケッカ</t>
    </rPh>
    <phoneticPr fontId="2"/>
  </si>
  <si>
    <t xml:space="preserve">教育対象者を抽出できること。（ＥＵＣができること）
</t>
    <rPh sb="0" eb="2">
      <t>キョウイク</t>
    </rPh>
    <rPh sb="2" eb="5">
      <t>タイショウシャ</t>
    </rPh>
    <rPh sb="6" eb="8">
      <t>チュウシュツ</t>
    </rPh>
    <phoneticPr fontId="4"/>
  </si>
  <si>
    <t xml:space="preserve">教育申込情報の管理（登録・更新・削除・参照）ができること。
※1　教育の受付と同時に出席登録ができること。
</t>
    <rPh sb="0" eb="2">
      <t>キョウイク</t>
    </rPh>
    <rPh sb="2" eb="4">
      <t>モウシコミ</t>
    </rPh>
    <rPh sb="4" eb="6">
      <t>ジョウホウ</t>
    </rPh>
    <rPh sb="7" eb="9">
      <t>カンリ</t>
    </rPh>
    <rPh sb="10" eb="12">
      <t>トウロク</t>
    </rPh>
    <rPh sb="13" eb="15">
      <t>コウシン</t>
    </rPh>
    <rPh sb="16" eb="18">
      <t>サクジョ</t>
    </rPh>
    <rPh sb="19" eb="21">
      <t>サンショウ</t>
    </rPh>
    <rPh sb="34" eb="36">
      <t>キョウイク</t>
    </rPh>
    <phoneticPr fontId="13"/>
  </si>
  <si>
    <t>教育申込情報を一覧で確認できること（ＥＵＣができること）。</t>
    <rPh sb="0" eb="2">
      <t>キョウイク</t>
    </rPh>
    <rPh sb="2" eb="3">
      <t>モウ</t>
    </rPh>
    <rPh sb="4" eb="6">
      <t>ジョウホウ</t>
    </rPh>
    <rPh sb="7" eb="9">
      <t>イチラン</t>
    </rPh>
    <rPh sb="10" eb="12">
      <t>カクニン</t>
    </rPh>
    <phoneticPr fontId="3"/>
  </si>
  <si>
    <t xml:space="preserve">教育結果情報の管理（登録・更新・削除・参照）ができること。
</t>
    <rPh sb="0" eb="2">
      <t>キョウイク</t>
    </rPh>
    <rPh sb="2" eb="4">
      <t>ケッカ</t>
    </rPh>
    <rPh sb="4" eb="6">
      <t>ジョウホウ</t>
    </rPh>
    <rPh sb="7" eb="9">
      <t>カンリ</t>
    </rPh>
    <rPh sb="10" eb="12">
      <t>トウロク</t>
    </rPh>
    <rPh sb="13" eb="15">
      <t>コウシン</t>
    </rPh>
    <rPh sb="16" eb="18">
      <t>サクジョ</t>
    </rPh>
    <rPh sb="19" eb="21">
      <t>サンショウ</t>
    </rPh>
    <phoneticPr fontId="13"/>
  </si>
  <si>
    <t xml:space="preserve">教育結果情報の管理（登録・更新・削除・参照）ができること。
※1　コース事業は、コース事業として管理ができること。（次回事業の受付がされること）
</t>
    <rPh sb="0" eb="2">
      <t>キョウイク</t>
    </rPh>
    <rPh sb="2" eb="4">
      <t>ケッカ</t>
    </rPh>
    <rPh sb="4" eb="6">
      <t>ジョウホウ</t>
    </rPh>
    <rPh sb="7" eb="9">
      <t>カンリ</t>
    </rPh>
    <rPh sb="10" eb="12">
      <t>トウロク</t>
    </rPh>
    <rPh sb="13" eb="15">
      <t>コウシン</t>
    </rPh>
    <rPh sb="16" eb="18">
      <t>サクジョ</t>
    </rPh>
    <rPh sb="19" eb="21">
      <t>サンショウ</t>
    </rPh>
    <rPh sb="37" eb="39">
      <t>ジギョウ</t>
    </rPh>
    <rPh sb="44" eb="46">
      <t>ジギョウ</t>
    </rPh>
    <rPh sb="49" eb="51">
      <t>カンリ</t>
    </rPh>
    <rPh sb="59" eb="61">
      <t>ジカイ</t>
    </rPh>
    <rPh sb="61" eb="63">
      <t>ジギョウ</t>
    </rPh>
    <rPh sb="64" eb="66">
      <t>ウケツケ</t>
    </rPh>
    <phoneticPr fontId="13"/>
  </si>
  <si>
    <t>教育結果情報を一覧で確認ができること。（ＥＵＣができること）</t>
    <rPh sb="0" eb="2">
      <t>キョウイク</t>
    </rPh>
    <rPh sb="2" eb="4">
      <t>ケッカ</t>
    </rPh>
    <rPh sb="4" eb="6">
      <t>ジョウホウ</t>
    </rPh>
    <rPh sb="7" eb="9">
      <t>イチラン</t>
    </rPh>
    <rPh sb="10" eb="12">
      <t>カクニン</t>
    </rPh>
    <phoneticPr fontId="4"/>
  </si>
  <si>
    <t xml:space="preserve">申込通知が出力できること。（機能ID0190126に準じて出力）。
</t>
    <rPh sb="0" eb="2">
      <t>モウシコミ</t>
    </rPh>
    <rPh sb="2" eb="4">
      <t>ツウチ</t>
    </rPh>
    <rPh sb="5" eb="7">
      <t>シュツリョク</t>
    </rPh>
    <phoneticPr fontId="4"/>
  </si>
  <si>
    <t>OCR処理等を介して、教育結果情報を電子化したファイルの取り込みができること。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キョウイク</t>
    </rPh>
    <rPh sb="13" eb="15">
      <t>ケッカ</t>
    </rPh>
    <rPh sb="15" eb="17">
      <t>ジョウホウ</t>
    </rPh>
    <phoneticPr fontId="2"/>
  </si>
  <si>
    <t>教育結果情報ファイルを一括して取り込みできること。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キョウイク</t>
    </rPh>
    <rPh sb="2" eb="4">
      <t>ケッカ</t>
    </rPh>
    <phoneticPr fontId="2"/>
  </si>
  <si>
    <t>フォロー情報を一覧で確認できること（ＥＵＣができること）。
※1　フォロー情報は予定・結果両方を含む
※2　未フォロー者のみで絞り込みができること</t>
    <rPh sb="4" eb="6">
      <t>ジョウホウ</t>
    </rPh>
    <rPh sb="7" eb="9">
      <t>イチラン</t>
    </rPh>
    <rPh sb="10" eb="12">
      <t>カクニン</t>
    </rPh>
    <rPh sb="38" eb="40">
      <t>ジョウホウ</t>
    </rPh>
    <rPh sb="41" eb="43">
      <t>ヨテイ</t>
    </rPh>
    <rPh sb="44" eb="46">
      <t>ケッカ</t>
    </rPh>
    <rPh sb="46" eb="48">
      <t>リョウホウ</t>
    </rPh>
    <rPh sb="49" eb="50">
      <t>フク</t>
    </rPh>
    <rPh sb="55" eb="56">
      <t>ミ</t>
    </rPh>
    <rPh sb="60" eb="61">
      <t>シャ</t>
    </rPh>
    <rPh sb="64" eb="65">
      <t>シボ</t>
    </rPh>
    <rPh sb="66" eb="67">
      <t>コ</t>
    </rPh>
    <phoneticPr fontId="2"/>
  </si>
  <si>
    <t>住民ごとに、フォロー記録を記録票として出力できること（機能ID0190126に準じて出力）。</t>
    <rPh sb="0" eb="2">
      <t>ジュウミン</t>
    </rPh>
    <rPh sb="10" eb="12">
      <t>キロク</t>
    </rPh>
    <rPh sb="13" eb="16">
      <t>キロクヒョウ</t>
    </rPh>
    <rPh sb="19" eb="21">
      <t>シュツリョク</t>
    </rPh>
    <phoneticPr fontId="4"/>
  </si>
  <si>
    <t>OCR処理等を介して、フォロー情報を電子化したファイルの取り込みができること。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7">
      <t>ジョウホウ</t>
    </rPh>
    <phoneticPr fontId="2"/>
  </si>
  <si>
    <t xml:space="preserve">事業実施報告書（日報）の管理（登録・更新・削除・参照）ができること。
※1　個人を特定せず事業の実施内容、参加人数等が登録できること
※2　登録結果は機能ID0190436にて集計可能とすること
【管理項目】
「（別紙２-２）管理項目_管理項目_01.【共通】」[実施報告書（日報）情報]参照
</t>
    <rPh sb="0" eb="2">
      <t>ジギョウ</t>
    </rPh>
    <rPh sb="2" eb="7">
      <t>ジッシホウコクショ</t>
    </rPh>
    <rPh sb="8" eb="10">
      <t>ニッポウ</t>
    </rPh>
    <rPh sb="12" eb="14">
      <t>カンリ</t>
    </rPh>
    <rPh sb="15" eb="17">
      <t>トウロク</t>
    </rPh>
    <rPh sb="18" eb="20">
      <t>コウシン</t>
    </rPh>
    <rPh sb="21" eb="23">
      <t>サクジョ</t>
    </rPh>
    <rPh sb="24" eb="26">
      <t>サンショウ</t>
    </rPh>
    <rPh sb="39" eb="41">
      <t>コジン</t>
    </rPh>
    <rPh sb="42" eb="44">
      <t>トクテイ</t>
    </rPh>
    <rPh sb="46" eb="48">
      <t>ジギョウ</t>
    </rPh>
    <rPh sb="49" eb="51">
      <t>ジッシ</t>
    </rPh>
    <rPh sb="51" eb="53">
      <t>ナイヨウ</t>
    </rPh>
    <rPh sb="54" eb="56">
      <t>サンカ</t>
    </rPh>
    <rPh sb="56" eb="58">
      <t>ニンズウ</t>
    </rPh>
    <rPh sb="58" eb="59">
      <t>トウ</t>
    </rPh>
    <rPh sb="60" eb="62">
      <t>トウロク</t>
    </rPh>
    <rPh sb="71" eb="73">
      <t>トウロク</t>
    </rPh>
    <rPh sb="73" eb="75">
      <t>ケッカ</t>
    </rPh>
    <rPh sb="76" eb="78">
      <t>キノウ</t>
    </rPh>
    <rPh sb="89" eb="91">
      <t>シュウケイ</t>
    </rPh>
    <rPh sb="91" eb="93">
      <t>カノウ</t>
    </rPh>
    <rPh sb="101" eb="103">
      <t>カンリ</t>
    </rPh>
    <rPh sb="103" eb="105">
      <t>コウモク</t>
    </rPh>
    <phoneticPr fontId="6"/>
  </si>
  <si>
    <t xml:space="preserve">実施報告書（日報）情報を一覧で確認できること（ＥＵＣができること）。
</t>
    <rPh sb="0" eb="5">
      <t>ジッシホウコクショ</t>
    </rPh>
    <rPh sb="9" eb="11">
      <t>ジョウホウ</t>
    </rPh>
    <rPh sb="12" eb="14">
      <t>イチラン</t>
    </rPh>
    <rPh sb="15" eb="17">
      <t>カクニン</t>
    </rPh>
    <phoneticPr fontId="6"/>
  </si>
  <si>
    <t>実施報告書（日報）が出力できること（機能ID0190126に準じて出力）。</t>
    <rPh sb="0" eb="5">
      <t>ジッシホウコクショ</t>
    </rPh>
    <rPh sb="10" eb="12">
      <t>シュツリョク</t>
    </rPh>
    <phoneticPr fontId="6"/>
  </si>
  <si>
    <t>職員間で伝言を送受信できること。
※1　伝言として、重要度、掲載期限、伝言内容を設定できること
※2　複数名の職員に対して伝言を一斉送信できること
【管理項目】
「（別紙２-２）管理項目_管理項目_01.【共通】」[伝言情報]参照</t>
    <rPh sb="0" eb="2">
      <t>ショクイン</t>
    </rPh>
    <rPh sb="2" eb="3">
      <t>カン</t>
    </rPh>
    <rPh sb="4" eb="6">
      <t>デンゴン</t>
    </rPh>
    <rPh sb="7" eb="10">
      <t>ソウジュシン</t>
    </rPh>
    <rPh sb="21" eb="23">
      <t>デンゴン</t>
    </rPh>
    <rPh sb="33" eb="35">
      <t>キゲン</t>
    </rPh>
    <rPh sb="36" eb="38">
      <t>デンゴン</t>
    </rPh>
    <rPh sb="38" eb="40">
      <t>ナイヨウ</t>
    </rPh>
    <rPh sb="52" eb="54">
      <t>フクスウ</t>
    </rPh>
    <rPh sb="54" eb="55">
      <t>メイ</t>
    </rPh>
    <rPh sb="56" eb="58">
      <t>ショクイン</t>
    </rPh>
    <rPh sb="59" eb="60">
      <t>タイ</t>
    </rPh>
    <rPh sb="62" eb="64">
      <t>デンゴン</t>
    </rPh>
    <rPh sb="65" eb="67">
      <t>イッセイ</t>
    </rPh>
    <rPh sb="67" eb="69">
      <t>ソウシン</t>
    </rPh>
    <phoneticPr fontId="4"/>
  </si>
  <si>
    <t>＜3.0版における予防接種事務デジタル化に係る改定＞
予診情報・予防接種記録管理／請求支払システムへ、予防接種対象者情報を連携するにあたり、日次以上の頻度で連携が想定されているため、機能IDは0190001から月次を削除したものである。
※具体的な適合基準日は、R7.1の3.1版で定める予定。</t>
    <rPh sb="4" eb="5">
      <t>ハン</t>
    </rPh>
    <rPh sb="9" eb="11">
      <t>ヨボウ</t>
    </rPh>
    <rPh sb="11" eb="13">
      <t>セッシュ</t>
    </rPh>
    <rPh sb="13" eb="15">
      <t>ジム</t>
    </rPh>
    <rPh sb="19" eb="20">
      <t>カ</t>
    </rPh>
    <rPh sb="21" eb="22">
      <t>カカワ</t>
    </rPh>
    <rPh sb="23" eb="25">
      <t>カイテイ</t>
    </rPh>
    <rPh sb="27" eb="29">
      <t>ヨシン</t>
    </rPh>
    <rPh sb="29" eb="31">
      <t>ジョウホウ</t>
    </rPh>
    <rPh sb="32" eb="34">
      <t>ヨボウ</t>
    </rPh>
    <rPh sb="34" eb="36">
      <t>セッシュ</t>
    </rPh>
    <rPh sb="36" eb="38">
      <t>キロク</t>
    </rPh>
    <rPh sb="38" eb="40">
      <t>カンリ</t>
    </rPh>
    <rPh sb="41" eb="43">
      <t>セイキュウ</t>
    </rPh>
    <rPh sb="43" eb="45">
      <t>シハラ</t>
    </rPh>
    <rPh sb="51" eb="53">
      <t>ヨボウ</t>
    </rPh>
    <rPh sb="53" eb="55">
      <t>セッシュ</t>
    </rPh>
    <rPh sb="55" eb="58">
      <t>タイショウシャ</t>
    </rPh>
    <rPh sb="58" eb="60">
      <t>ジョウホウ</t>
    </rPh>
    <rPh sb="61" eb="63">
      <t>レンケイ</t>
    </rPh>
    <rPh sb="70" eb="72">
      <t>ニチジ</t>
    </rPh>
    <rPh sb="72" eb="74">
      <t>イジョウ</t>
    </rPh>
    <rPh sb="75" eb="77">
      <t>ヒンド</t>
    </rPh>
    <rPh sb="78" eb="80">
      <t>レンケイ</t>
    </rPh>
    <rPh sb="81" eb="83">
      <t>ソウテイ</t>
    </rPh>
    <rPh sb="105" eb="107">
      <t>ゲツジ</t>
    </rPh>
    <rPh sb="108" eb="110">
      <t>サクジョ</t>
    </rPh>
    <rPh sb="121" eb="124">
      <t>グタイテキ</t>
    </rPh>
    <rPh sb="125" eb="127">
      <t>テキゴウ</t>
    </rPh>
    <rPh sb="127" eb="130">
      <t>キジュンビ</t>
    </rPh>
    <phoneticPr fontId="2"/>
  </si>
  <si>
    <t>令和8年4月2日以降の日付で検討中（※）</t>
    <rPh sb="0" eb="2">
      <t>レイワ</t>
    </rPh>
    <rPh sb="3" eb="4">
      <t>ネン</t>
    </rPh>
    <rPh sb="5" eb="6">
      <t>ガツ</t>
    </rPh>
    <rPh sb="7" eb="8">
      <t>ヒ</t>
    </rPh>
    <rPh sb="8" eb="10">
      <t>イコウ</t>
    </rPh>
    <rPh sb="11" eb="13">
      <t>ヒヅケ</t>
    </rPh>
    <rPh sb="14" eb="17">
      <t>ケントウチュウ</t>
    </rPh>
    <phoneticPr fontId="2"/>
  </si>
  <si>
    <t>＜3.0版における予防接種事務デジタル化に係る改定＞
予診情報・予防接種記録管理／請求支払システムへ、予防接種対象者情報を提供する際に、健康管理システム内で、予防接種対象者番号の採番が必要であることから、新規追加した。
※具体的な適合基準日は、R7.1の3.1版で定める予定。</t>
    <rPh sb="51" eb="53">
      <t>ヨボウ</t>
    </rPh>
    <rPh sb="53" eb="55">
      <t>セッシュ</t>
    </rPh>
    <rPh sb="55" eb="58">
      <t>タイショウシャ</t>
    </rPh>
    <rPh sb="58" eb="60">
      <t>ジョウホウ</t>
    </rPh>
    <rPh sb="61" eb="63">
      <t>テイキョウ</t>
    </rPh>
    <rPh sb="65" eb="66">
      <t>サイ</t>
    </rPh>
    <rPh sb="68" eb="70">
      <t>ケンコウ</t>
    </rPh>
    <rPh sb="70" eb="72">
      <t>カンリ</t>
    </rPh>
    <rPh sb="76" eb="77">
      <t>ナイ</t>
    </rPh>
    <rPh sb="79" eb="81">
      <t>ヨボウ</t>
    </rPh>
    <rPh sb="81" eb="83">
      <t>セッシュ</t>
    </rPh>
    <rPh sb="83" eb="86">
      <t>タイショウシャ</t>
    </rPh>
    <rPh sb="86" eb="88">
      <t>バンゴウ</t>
    </rPh>
    <rPh sb="89" eb="91">
      <t>サイバン</t>
    </rPh>
    <rPh sb="92" eb="94">
      <t>ヒツヨウ</t>
    </rPh>
    <rPh sb="102" eb="104">
      <t>シンキ</t>
    </rPh>
    <rPh sb="104" eb="106">
      <t>ツイカ</t>
    </rPh>
    <phoneticPr fontId="2"/>
  </si>
  <si>
    <t>・具体的な連携項目は、デジタル庁が「機能別連携仕様」として定めている。
・機能ID0190571を実装する場合は、当要件は標準オプション機能とする。</t>
  </si>
  <si>
    <t>・機能ID0190571を実装する場合は、当要件は標準オプション機能とする。</t>
  </si>
  <si>
    <t>・当要件は後期高齢支援システムとファイル受け渡しの調整が行われている前提で利用できる機能要件である。後期高齢者医療広域連合より提供されるファイルを取り込む機能を想定している。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・後期高齢支援システム標準仕様書において、被保険者情報は広域連合を正本とし、他システム連携はオプション機能と整理されていることから、追加を行っている。</t>
    <rPh sb="9" eb="11">
      <t>シエン</t>
    </rPh>
    <rPh sb="217" eb="219">
      <t>ツイカ</t>
    </rPh>
    <rPh sb="220" eb="221">
      <t>オコナ</t>
    </rPh>
    <phoneticPr fontId="2"/>
  </si>
  <si>
    <t>標準オプション機能であるため未規定</t>
  </si>
  <si>
    <t>生活保護受給世帯や、非課税世帯により、減免であることを表す区分であり、市町村において対象有無を判断のうえ管理する。</t>
    <rPh sb="19" eb="21">
      <t>ゲンメン</t>
    </rPh>
    <rPh sb="52" eb="54">
      <t>カンリ</t>
    </rPh>
    <phoneticPr fontId="2"/>
  </si>
  <si>
    <t>＜3.0版における予防接種事務デジタル化に係る改定＞
医療機関窓口において、対象者が減免対象かどうか、また自己負担額の案内ができるように、予診情報・予防接種記録管理／請求支払システムに、当該情報を連携する必要があることから、新規追加した。
※具体的な適合基準日は、R7.1の3.1版で定める予定。</t>
    <rPh sb="38" eb="41">
      <t>タイショウシャ</t>
    </rPh>
    <phoneticPr fontId="2"/>
  </si>
  <si>
    <t xml:space="preserve">・予防接種対象者情報として、左記付帯情報を提供する。
</t>
    <rPh sb="1" eb="8">
      <t>ヨボウセッシュタイショウシャ</t>
    </rPh>
    <rPh sb="8" eb="10">
      <t>ジョウホウ</t>
    </rPh>
    <rPh sb="14" eb="16">
      <t>サキ</t>
    </rPh>
    <rPh sb="16" eb="20">
      <t>フタイジョウホウ</t>
    </rPh>
    <rPh sb="21" eb="23">
      <t>テイキョウ</t>
    </rPh>
    <phoneticPr fontId="2"/>
  </si>
  <si>
    <t>中国残留邦人であることや、障がいを有すること、その他条件により減免であることを表す区分であり、市町村において対象有無を判断のうえ管理する。</t>
    <rPh sb="25" eb="26">
      <t>タ</t>
    </rPh>
    <rPh sb="26" eb="28">
      <t>ジョウケン</t>
    </rPh>
    <rPh sb="31" eb="33">
      <t>ゲンメン</t>
    </rPh>
    <rPh sb="64" eb="66">
      <t>カンリ</t>
    </rPh>
    <phoneticPr fontId="2"/>
  </si>
  <si>
    <t>B類疾病において、60～64歳で障がいを有することにより定期接種対象となることを表す区分であり、市町村において対象有無を判断のうえ管理する。</t>
    <rPh sb="65" eb="67">
      <t>カンリ</t>
    </rPh>
    <phoneticPr fontId="2"/>
  </si>
  <si>
    <t>＜3.0版における予防接種事務デジタル化に係る改定＞
予診情報・予防接種記録管理／請求支払システムにおいて、勧奨条件や接種チェックに必要な情報であるため、新規追加した。
※具体的な適合基準日は、R7.1の3.1版で定める予定。</t>
    <rPh sb="54" eb="56">
      <t>カンショウ</t>
    </rPh>
    <rPh sb="56" eb="58">
      <t>ジョウケン</t>
    </rPh>
    <rPh sb="59" eb="61">
      <t>セッシュ</t>
    </rPh>
    <rPh sb="66" eb="68">
      <t>ヒツヨウ</t>
    </rPh>
    <rPh sb="69" eb="71">
      <t>ジョウホウ</t>
    </rPh>
    <rPh sb="77" eb="79">
      <t>シンキ</t>
    </rPh>
    <rPh sb="79" eb="81">
      <t>ツイカ</t>
    </rPh>
    <phoneticPr fontId="2"/>
  </si>
  <si>
    <t xml:space="preserve">・長期療養により、定期接種対象期間を過ぎた場合でも定期接種として取り扱うことを表す区分であり、市町村において対象有無を判断のうえ管理する。
</t>
    <rPh sb="64" eb="66">
      <t>カンリ</t>
    </rPh>
    <phoneticPr fontId="2"/>
  </si>
  <si>
    <t xml:space="preserve">・その他の理由により、定期接種として取り扱うことを表す区分であり、市町村において対象有無を判断のうえ管理する。
</t>
    <rPh sb="3" eb="4">
      <t>ホカ</t>
    </rPh>
    <rPh sb="5" eb="7">
      <t>リユウ</t>
    </rPh>
    <rPh sb="50" eb="52">
      <t>カンリ</t>
    </rPh>
    <phoneticPr fontId="2"/>
  </si>
  <si>
    <t xml:space="preserve">・情報開示制限をする目的であり、支援措置対象者、及び要配慮者に該当する情報である。
・支援措置対象者や、要配慮者の管理機能は定義済。
</t>
    <rPh sb="26" eb="27">
      <t>ヨウ</t>
    </rPh>
    <rPh sb="43" eb="50">
      <t>シエンソチタイショウシャ</t>
    </rPh>
    <rPh sb="52" eb="56">
      <t>ヨウハイリョシャ</t>
    </rPh>
    <rPh sb="57" eb="59">
      <t>カンリ</t>
    </rPh>
    <rPh sb="59" eb="61">
      <t>キノウフカイジカンリキノウキノウテイギスミ</t>
    </rPh>
    <phoneticPr fontId="2"/>
  </si>
  <si>
    <t>＜3.0版における予防接種事務デジタル化に係る改定＞
予診情報・予防接種記録管理／請求支払システムにおいて、不開示情報の管理が必要であるため、新規追加した。
※具体的な適合基準日は、R7.1の3.1版で定める予定。</t>
    <rPh sb="54" eb="57">
      <t>フカイジ</t>
    </rPh>
    <rPh sb="57" eb="59">
      <t>ジョウホウ</t>
    </rPh>
    <rPh sb="60" eb="62">
      <t>カンリ</t>
    </rPh>
    <rPh sb="63" eb="65">
      <t>ヒツヨウ</t>
    </rPh>
    <rPh sb="71" eb="73">
      <t>シンキ</t>
    </rPh>
    <rPh sb="73" eb="75">
      <t>ツイカ</t>
    </rPh>
    <phoneticPr fontId="2"/>
  </si>
  <si>
    <t xml:space="preserve">・勧奨通知が実施されないようにする目的である。
・通知対象外情報の管理機能は定義済。
</t>
    <rPh sb="1" eb="3">
      <t>カンショウ</t>
    </rPh>
    <rPh sb="3" eb="5">
      <t>ツウチ</t>
    </rPh>
    <rPh sb="6" eb="8">
      <t>ジッシ</t>
    </rPh>
    <rPh sb="25" eb="27">
      <t>ツウチ</t>
    </rPh>
    <rPh sb="27" eb="30">
      <t>タイショウガイ</t>
    </rPh>
    <rPh sb="30" eb="32">
      <t>ジョウホウ</t>
    </rPh>
    <rPh sb="33" eb="35">
      <t>カンリ</t>
    </rPh>
    <rPh sb="35" eb="37">
      <t>キノウ</t>
    </rPh>
    <phoneticPr fontId="2"/>
  </si>
  <si>
    <t>＜3.0版における予防接種事務デジタル化に係る改定＞
予診情報・予防接種記録管理／請求支払システムにおいて、勧奨通知が実施されないようにするために管理が必要であるため、新規追加した。
※具体的な適合基準日は、R7.1の3.1版で定める予定。</t>
    <rPh sb="73" eb="75">
      <t>カンリ</t>
    </rPh>
    <rPh sb="76" eb="78">
      <t>ヒツヨウ</t>
    </rPh>
    <rPh sb="84" eb="86">
      <t>シンキ</t>
    </rPh>
    <rPh sb="86" eb="88">
      <t>ツイカ</t>
    </rPh>
    <phoneticPr fontId="2"/>
  </si>
  <si>
    <t xml:space="preserve">・PMH-ID発行時の突合処理時、生年月日不詳者の突合エラーを回避するためのフラグである。
・住基情報に含まれる「生年月日_不詳フラグ」のことである。
</t>
    <rPh sb="7" eb="9">
      <t>ハッコウ</t>
    </rPh>
    <rPh sb="9" eb="10">
      <t>ジ</t>
    </rPh>
    <rPh sb="11" eb="13">
      <t>トツゴウ</t>
    </rPh>
    <rPh sb="13" eb="15">
      <t>ショリ</t>
    </rPh>
    <rPh sb="15" eb="16">
      <t>ジ</t>
    </rPh>
    <rPh sb="17" eb="19">
      <t>セイネン</t>
    </rPh>
    <rPh sb="19" eb="21">
      <t>ガッピ</t>
    </rPh>
    <rPh sb="21" eb="23">
      <t>フショウ</t>
    </rPh>
    <rPh sb="23" eb="24">
      <t>シャ</t>
    </rPh>
    <rPh sb="25" eb="27">
      <t>トツゴウ</t>
    </rPh>
    <rPh sb="31" eb="33">
      <t>カイヒ</t>
    </rPh>
    <rPh sb="47" eb="49">
      <t>ジュウキ</t>
    </rPh>
    <rPh sb="49" eb="51">
      <t>ジョウホウ</t>
    </rPh>
    <rPh sb="52" eb="53">
      <t>フク</t>
    </rPh>
    <rPh sb="57" eb="59">
      <t>セイネン</t>
    </rPh>
    <rPh sb="59" eb="61">
      <t>ガッピ</t>
    </rPh>
    <rPh sb="62" eb="64">
      <t>フショウ</t>
    </rPh>
    <phoneticPr fontId="2"/>
  </si>
  <si>
    <t>＜3.0版における予防接種事務デジタル化に係る改定＞
予診情報・予防接種記録管理／請求支払システムにおいて、PMH-IDの発行処理をするために管理が必要であるため、新規追加した。
※具体的な適合基準日は、R7.1の3.1版で定める予定。</t>
    <rPh sb="61" eb="63">
      <t>ハッコウ</t>
    </rPh>
    <rPh sb="63" eb="65">
      <t>ショリ</t>
    </rPh>
    <rPh sb="71" eb="73">
      <t>カンリ</t>
    </rPh>
    <rPh sb="74" eb="76">
      <t>ヒツヨウ</t>
    </rPh>
    <rPh sb="82" eb="84">
      <t>シンキ</t>
    </rPh>
    <rPh sb="84" eb="86">
      <t>ツイカ</t>
    </rPh>
    <phoneticPr fontId="2"/>
  </si>
  <si>
    <t xml:space="preserve">・乳幼児情報を予診情報・予防接種記録管理／請求支払システムに連携する機能である。
</t>
  </si>
  <si>
    <t>＜3.0版における予防接種事務デジタル化に係る改定＞
予診情報・予防接種記録管理／請求支払システムから予防接種DBに匿名情報として提供し、研究分野に活かすための情報連携として、新規追加した。</t>
    <rPh sb="51" eb="53">
      <t>ヨボウ</t>
    </rPh>
    <rPh sb="53" eb="55">
      <t>セッシュ</t>
    </rPh>
    <rPh sb="58" eb="62">
      <t>トクメイジョウホウ</t>
    </rPh>
    <rPh sb="65" eb="67">
      <t>テイキョウ</t>
    </rPh>
    <rPh sb="69" eb="73">
      <t>ケンキュウブンヤ</t>
    </rPh>
    <rPh sb="74" eb="75">
      <t>イ</t>
    </rPh>
    <rPh sb="80" eb="82">
      <t>ジョウホウ</t>
    </rPh>
    <rPh sb="82" eb="84">
      <t>レンケイ</t>
    </rPh>
    <rPh sb="88" eb="90">
      <t>シンキ</t>
    </rPh>
    <rPh sb="90" eb="92">
      <t>ツイカ</t>
    </rPh>
    <phoneticPr fontId="2"/>
  </si>
  <si>
    <t xml:space="preserve">・自治体検診情報を予診情報・予防接種記録管理／請求支払システムに連携する機能である。
</t>
  </si>
  <si>
    <t>・中間サーバーへの登録に係る要件を記載している。
・機能帳票要件の09.【母子保健】養育医療管理にも記載の通り養育医療に関しては地方自治体にて管理の有無が分かれることから標準オプション機能としている。</t>
    <rPh sb="85" eb="87">
      <t>ヒョウジュン</t>
    </rPh>
    <rPh sb="92" eb="94">
      <t>キノウ</t>
    </rPh>
    <phoneticPr fontId="4"/>
  </si>
  <si>
    <t xml:space="preserve">マイナンバーを利用した情報照会を行う際に利用する機能は地方自治体の運用により分かれるため、本機能要件については標準オプション機能としている。
なお、副本登録する場合に配信マスタを必要とするかはベンダのシステムにより異なるため、副本登録の意味合いにおいても標準オプション機能としている。
</t>
    <rPh sb="18" eb="19">
      <t>サイ</t>
    </rPh>
    <rPh sb="27" eb="29">
      <t>チホウ</t>
    </rPh>
    <rPh sb="55" eb="57">
      <t>ヒョウジュン</t>
    </rPh>
    <rPh sb="62" eb="64">
      <t>キノウ</t>
    </rPh>
    <rPh sb="127" eb="129">
      <t>ヒョウジュン</t>
    </rPh>
    <rPh sb="134" eb="136">
      <t>キノウ</t>
    </rPh>
    <phoneticPr fontId="4"/>
  </si>
  <si>
    <t>母子保健（養育医療以外）をサブユニットとした場合の要件である。
「健康管理システム」⇒「母子保健（養育医療以外）」への予防接種情報の連携を想定している。</t>
    <rPh sb="0" eb="4">
      <t>ボシホケン</t>
    </rPh>
    <rPh sb="5" eb="7">
      <t>ヨウイク</t>
    </rPh>
    <rPh sb="7" eb="9">
      <t>イリョウ</t>
    </rPh>
    <rPh sb="9" eb="11">
      <t>イガイ</t>
    </rPh>
    <rPh sb="22" eb="24">
      <t>バアイ</t>
    </rPh>
    <rPh sb="25" eb="27">
      <t>ヨウケン</t>
    </rPh>
    <rPh sb="33" eb="35">
      <t>ケンコウ</t>
    </rPh>
    <rPh sb="35" eb="37">
      <t>カンリ</t>
    </rPh>
    <rPh sb="44" eb="48">
      <t>ボシホケン</t>
    </rPh>
    <rPh sb="49" eb="51">
      <t>ヨウイク</t>
    </rPh>
    <rPh sb="51" eb="53">
      <t>イリョウ</t>
    </rPh>
    <rPh sb="53" eb="55">
      <t>イガイ</t>
    </rPh>
    <rPh sb="59" eb="61">
      <t>ヨボウ</t>
    </rPh>
    <rPh sb="61" eb="63">
      <t>セッシュ</t>
    </rPh>
    <rPh sb="63" eb="65">
      <t>ジョウホウ</t>
    </rPh>
    <rPh sb="66" eb="68">
      <t>レンケイ</t>
    </rPh>
    <rPh sb="69" eb="71">
      <t>ソウテイ</t>
    </rPh>
    <phoneticPr fontId="2"/>
  </si>
  <si>
    <t>令和9年4月1日</t>
    <rPh sb="0" eb="2">
      <t>レイワ</t>
    </rPh>
    <rPh sb="3" eb="4">
      <t>ネン</t>
    </rPh>
    <rPh sb="5" eb="6">
      <t>ガツ</t>
    </rPh>
    <rPh sb="7" eb="8">
      <t>ニチ</t>
    </rPh>
    <phoneticPr fontId="2"/>
  </si>
  <si>
    <t>精神障害者保健福祉手帳を健康管理システムとして利用する場合の要件である。</t>
    <rPh sb="0" eb="2">
      <t>セイシン</t>
    </rPh>
    <rPh sb="2" eb="4">
      <t>ショウガイ</t>
    </rPh>
    <rPh sb="4" eb="5">
      <t>シャ</t>
    </rPh>
    <rPh sb="5" eb="7">
      <t>ホケン</t>
    </rPh>
    <rPh sb="7" eb="9">
      <t>フクシ</t>
    </rPh>
    <rPh sb="9" eb="11">
      <t>テチョウ</t>
    </rPh>
    <rPh sb="12" eb="16">
      <t>ケンコウカンリ</t>
    </rPh>
    <rPh sb="23" eb="25">
      <t>リヨウ</t>
    </rPh>
    <rPh sb="27" eb="29">
      <t>バアイ</t>
    </rPh>
    <rPh sb="30" eb="32">
      <t>ヨウケン</t>
    </rPh>
    <phoneticPr fontId="2"/>
  </si>
  <si>
    <t>自立支援医療（精神通院医療）を健康管理システムとして利用する場合の要件である。</t>
    <rPh sb="0" eb="4">
      <t>ジリツシエン</t>
    </rPh>
    <rPh sb="4" eb="6">
      <t>イリョウ</t>
    </rPh>
    <rPh sb="7" eb="9">
      <t>セイシン</t>
    </rPh>
    <rPh sb="9" eb="11">
      <t>ツウイン</t>
    </rPh>
    <rPh sb="11" eb="13">
      <t>イリョウ</t>
    </rPh>
    <rPh sb="15" eb="19">
      <t>ケンコウカンリ</t>
    </rPh>
    <rPh sb="26" eb="28">
      <t>リヨウ</t>
    </rPh>
    <rPh sb="30" eb="32">
      <t>バアイ</t>
    </rPh>
    <rPh sb="33" eb="35">
      <t>ヨウケン</t>
    </rPh>
    <phoneticPr fontId="2"/>
  </si>
  <si>
    <t>自立支援医療（育成医療）を健康管理システムとして利用する場合の要件である。</t>
    <rPh sb="0" eb="4">
      <t>ジリツシエン</t>
    </rPh>
    <rPh sb="4" eb="6">
      <t>イリョウ</t>
    </rPh>
    <rPh sb="7" eb="9">
      <t>イクセイ</t>
    </rPh>
    <rPh sb="9" eb="11">
      <t>イリョウ</t>
    </rPh>
    <rPh sb="13" eb="17">
      <t>ケンコウカンリ</t>
    </rPh>
    <rPh sb="24" eb="26">
      <t>リヨウ</t>
    </rPh>
    <rPh sb="28" eb="30">
      <t>バアイ</t>
    </rPh>
    <rPh sb="31" eb="33">
      <t>ヨウケン</t>
    </rPh>
    <phoneticPr fontId="2"/>
  </si>
  <si>
    <t>【第2.0版】検討会での議論の結果、当機能を追加
・本要件はデジタル庁における「医療費助成・予防接種・母子保健にかかる情報連携の実証事業」の実証結果を踏まえて、引き続き検討を進める予定。
・差分連携は令和6年度にデジタル庁が開発する予定であるが、API設計書が変更となる可能性がある点に留意すること。
・PMH実証事業参画自治体向けの機能である</t>
  </si>
  <si>
    <t>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0" eb="2">
      <t>ケンコウ</t>
    </rPh>
    <rPh sb="2" eb="4">
      <t>カンリ</t>
    </rPh>
    <phoneticPr fontId="2"/>
  </si>
  <si>
    <t>【第2.0版】検討会での議論の結果、当機能を追加
・本要件はデジタル庁における「医療費助成・予防接種・母子保健にかかる情報連携の実証事業」の実証結果を踏まえて、引き続き検討を進める予定。
・PMH実証事業参画自治体向けの機能である</t>
  </si>
  <si>
    <t>＜3.0版における予防接種事務デジタル化に係る改定＞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※具体的な適合基準日は、R7.1の3.1版で定める予定。</t>
    <rPh sb="27" eb="29">
      <t>ケンコウ</t>
    </rPh>
    <rPh sb="29" eb="31">
      <t>カンリ</t>
    </rPh>
    <rPh sb="190" eb="192">
      <t>イカン</t>
    </rPh>
    <rPh sb="193" eb="194">
      <t>トモナ</t>
    </rPh>
    <rPh sb="195" eb="197">
      <t>ヨウケン</t>
    </rPh>
    <rPh sb="198" eb="200">
      <t>シンキ</t>
    </rPh>
    <rPh sb="200" eb="202">
      <t>ツイカ</t>
    </rPh>
    <phoneticPr fontId="2"/>
  </si>
  <si>
    <t>＜3.0版における予防接種事務デジタル化に係る改定＞</t>
  </si>
  <si>
    <t xml:space="preserve">＜3.0版における予防接種事務デジタル化に係る改定＞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※具体的な適合基準日は、R7.1の3.1版で定める予定。
</t>
    <rPh sb="27" eb="29">
      <t>ケンコウ</t>
    </rPh>
    <rPh sb="29" eb="31">
      <t>カンリ</t>
    </rPh>
    <rPh sb="198" eb="200">
      <t>シンキ</t>
    </rPh>
    <rPh sb="200" eb="202">
      <t>ツイカ</t>
    </rPh>
    <phoneticPr fontId="2"/>
  </si>
  <si>
    <t>＜3.0版における予防接種事務デジタル化に係る改定＞
※具体的な適合基準日は、R7.1の3.1版で定める予定。</t>
  </si>
  <si>
    <t>PMHとの連携に伴い機能を追加
※具体的な適合基準日は、R7.1の3.1版で定める予定。</t>
    <rPh sb="5" eb="7">
      <t>レンケイ</t>
    </rPh>
    <rPh sb="8" eb="9">
      <t>トモナ</t>
    </rPh>
    <rPh sb="10" eb="12">
      <t>キノウ</t>
    </rPh>
    <rPh sb="13" eb="15">
      <t>ツイカ</t>
    </rPh>
    <phoneticPr fontId="2"/>
  </si>
  <si>
    <t>PMHとの連携に伴い機能を追加</t>
    <rPh sb="5" eb="7">
      <t>レンケイ</t>
    </rPh>
    <rPh sb="8" eb="9">
      <t>トモナ</t>
    </rPh>
    <rPh sb="10" eb="12">
      <t>キノウ</t>
    </rPh>
    <rPh sb="13" eb="15">
      <t>ツイカ</t>
    </rPh>
    <phoneticPr fontId="2"/>
  </si>
  <si>
    <t xml:space="preserve">令和8年4月1日
</t>
    <rPh sb="0" eb="2">
      <t>レイワ</t>
    </rPh>
    <rPh sb="3" eb="4">
      <t>ネン</t>
    </rPh>
    <rPh sb="5" eb="6">
      <t>ガツ</t>
    </rPh>
    <rPh sb="7" eb="8">
      <t>ニチ</t>
    </rPh>
    <phoneticPr fontId="2"/>
  </si>
  <si>
    <t xml:space="preserve">PMHとの連携に伴い機能を追加
</t>
    <rPh sb="5" eb="7">
      <t>レンケイ</t>
    </rPh>
    <rPh sb="8" eb="9">
      <t>トモナ</t>
    </rPh>
    <rPh sb="10" eb="12">
      <t>キノウ</t>
    </rPh>
    <rPh sb="13" eb="15">
      <t>ツイカ</t>
    </rPh>
    <phoneticPr fontId="2"/>
  </si>
  <si>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</si>
  <si>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 xml:space="preserve">・健康管理システムの共通として管理するマスタを記載している。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rPh sb="1" eb="3">
      <t>ケンコウ</t>
    </rPh>
    <rPh sb="3" eb="5">
      <t>カンリ</t>
    </rPh>
    <phoneticPr fontId="4"/>
  </si>
  <si>
    <t>・健康管理は、地域特性により実施すべき事業に差が生じる分野となる。地域住民の健康を守るため、地方自治体の創意工夫により実施している事業がシステムで管理できないという機能低下を防ぐため、当該要件を設けている。
・これら機能IDの「事業」とは成人保健では各がん検診や教育・訪問・指導等、母子保健では各健診や母子保健指導等を指す。
・「予防接種管理番号」とは、予診情報・予防接種記録管理／請求支払システムにおいて、予防接種の種別や回数を判別する番号である。連携に必要となるため、番号合管理の要件を設けている。</t>
    <rPh sb="1" eb="3">
      <t>ケンコウ</t>
    </rPh>
    <rPh sb="3" eb="5">
      <t>カンリ</t>
    </rPh>
    <rPh sb="7" eb="9">
      <t>チイキ</t>
    </rPh>
    <rPh sb="9" eb="11">
      <t>トクセイ</t>
    </rPh>
    <rPh sb="14" eb="16">
      <t>ジッシ</t>
    </rPh>
    <rPh sb="19" eb="21">
      <t>ジギョウ</t>
    </rPh>
    <rPh sb="22" eb="23">
      <t>サ</t>
    </rPh>
    <rPh sb="24" eb="25">
      <t>ショウ</t>
    </rPh>
    <rPh sb="27" eb="29">
      <t>ブンヤ</t>
    </rPh>
    <rPh sb="33" eb="35">
      <t>チイキ</t>
    </rPh>
    <rPh sb="35" eb="37">
      <t>ジュウミン</t>
    </rPh>
    <rPh sb="38" eb="40">
      <t>ケンコウ</t>
    </rPh>
    <rPh sb="41" eb="42">
      <t>マモ</t>
    </rPh>
    <rPh sb="46" eb="48">
      <t>チホウ</t>
    </rPh>
    <rPh sb="48" eb="51">
      <t>ジチタイ</t>
    </rPh>
    <rPh sb="52" eb="54">
      <t>ソウイ</t>
    </rPh>
    <rPh sb="54" eb="56">
      <t>クフウ</t>
    </rPh>
    <rPh sb="59" eb="61">
      <t>ジッシ</t>
    </rPh>
    <rPh sb="65" eb="67">
      <t>ジギョウ</t>
    </rPh>
    <rPh sb="73" eb="75">
      <t>カンリ</t>
    </rPh>
    <rPh sb="82" eb="84">
      <t>キノウ</t>
    </rPh>
    <rPh sb="84" eb="86">
      <t>テイカ</t>
    </rPh>
    <rPh sb="87" eb="88">
      <t>フセ</t>
    </rPh>
    <rPh sb="92" eb="94">
      <t>トウガイ</t>
    </rPh>
    <rPh sb="94" eb="96">
      <t>ヨウケン</t>
    </rPh>
    <rPh sb="97" eb="98">
      <t>モウ</t>
    </rPh>
    <rPh sb="108" eb="110">
      <t>キノウ</t>
    </rPh>
    <rPh sb="125" eb="126">
      <t>カク</t>
    </rPh>
    <rPh sb="128" eb="130">
      <t>ケンシン</t>
    </rPh>
    <rPh sb="131" eb="133">
      <t>キョウイク</t>
    </rPh>
    <rPh sb="134" eb="136">
      <t>ホウモン</t>
    </rPh>
    <rPh sb="137" eb="139">
      <t>シドウ</t>
    </rPh>
    <rPh sb="139" eb="140">
      <t>トウ</t>
    </rPh>
    <rPh sb="147" eb="148">
      <t>カク</t>
    </rPh>
    <rPh sb="148" eb="150">
      <t>ケンシン</t>
    </rPh>
    <rPh sb="151" eb="153">
      <t>ボシ</t>
    </rPh>
    <rPh sb="153" eb="155">
      <t>ホケン</t>
    </rPh>
    <rPh sb="155" eb="157">
      <t>シドウ</t>
    </rPh>
    <rPh sb="157" eb="158">
      <t>トウ</t>
    </rPh>
    <rPh sb="159" eb="160">
      <t>サ</t>
    </rPh>
    <rPh sb="209" eb="211">
      <t>シュベツ</t>
    </rPh>
    <rPh sb="215" eb="217">
      <t>ハンベツ</t>
    </rPh>
    <rPh sb="219" eb="221">
      <t>バンゴウ</t>
    </rPh>
    <rPh sb="225" eb="227">
      <t>レンケイ</t>
    </rPh>
    <rPh sb="228" eb="230">
      <t>ヒツヨウ</t>
    </rPh>
    <rPh sb="236" eb="238">
      <t>バンゴウ</t>
    </rPh>
    <rPh sb="238" eb="239">
      <t>ゴウ</t>
    </rPh>
    <rPh sb="239" eb="241">
      <t>カンリ</t>
    </rPh>
    <rPh sb="242" eb="244">
      <t>ヨウケン</t>
    </rPh>
    <rPh sb="245" eb="246">
      <t>モウ</t>
    </rPh>
    <phoneticPr fontId="4"/>
  </si>
  <si>
    <t>＜3.0版における予防接種事務デジタル化に係る改定＞
予診情報・予防接種記録管理／請求支払システムにおいて、「予防接種管理番号」で予防接種の種別や回数を管理する。当番号を健康管理システムでも管理する要件を追加した。
※具体的な適合基準日は、R7.1の3.1版で定める予定。</t>
    <rPh sb="66" eb="68">
      <t>ヨボウ</t>
    </rPh>
    <rPh sb="68" eb="70">
      <t>セッシュ</t>
    </rPh>
    <rPh sb="71" eb="73">
      <t>シュベツ</t>
    </rPh>
    <rPh sb="74" eb="76">
      <t>カイスウ</t>
    </rPh>
    <rPh sb="77" eb="79">
      <t>カンリ</t>
    </rPh>
    <rPh sb="82" eb="83">
      <t>トウ</t>
    </rPh>
    <rPh sb="83" eb="85">
      <t>バンゴウ</t>
    </rPh>
    <rPh sb="86" eb="88">
      <t>ケンコウ</t>
    </rPh>
    <rPh sb="88" eb="90">
      <t>カンリ</t>
    </rPh>
    <rPh sb="96" eb="98">
      <t>カンリ</t>
    </rPh>
    <rPh sb="100" eb="102">
      <t>ヨウケン</t>
    </rPh>
    <rPh sb="103" eb="105">
      <t>ツイカ</t>
    </rPh>
    <phoneticPr fontId="2"/>
  </si>
  <si>
    <t>事業に対する予約希望者の情報を管理する要件である。地方自治体の運用により予約希望者管理の必要有無が分かれるため、標準オプション機能としている。</t>
    <rPh sb="0" eb="2">
      <t>ジギョウ</t>
    </rPh>
    <rPh sb="3" eb="4">
      <t>タイ</t>
    </rPh>
    <rPh sb="6" eb="8">
      <t>ヨヤク</t>
    </rPh>
    <rPh sb="8" eb="11">
      <t>キボウシャ</t>
    </rPh>
    <rPh sb="12" eb="14">
      <t>ジョウホウ</t>
    </rPh>
    <rPh sb="15" eb="17">
      <t>カンリ</t>
    </rPh>
    <rPh sb="19" eb="21">
      <t>ヨウケン</t>
    </rPh>
    <rPh sb="25" eb="27">
      <t>チホウ</t>
    </rPh>
    <rPh sb="36" eb="38">
      <t>ヨヤク</t>
    </rPh>
    <rPh sb="38" eb="41">
      <t>キボウシャ</t>
    </rPh>
    <rPh sb="41" eb="43">
      <t>カンリ</t>
    </rPh>
    <rPh sb="56" eb="58">
      <t>ヒョウジュン</t>
    </rPh>
    <rPh sb="63" eb="65">
      <t>キノウ</t>
    </rPh>
    <phoneticPr fontId="4"/>
  </si>
  <si>
    <t>健診受診票などの送付対象者に関して、住民の事情により発送不要となる帳票を管理する要件である。誤って発送対象に含まれていないか確認できる要件も含む。</t>
    <rPh sb="0" eb="2">
      <t>ケンシン</t>
    </rPh>
    <rPh sb="2" eb="4">
      <t>ジュシン</t>
    </rPh>
    <rPh sb="4" eb="5">
      <t>ヒョウ</t>
    </rPh>
    <rPh sb="8" eb="10">
      <t>ソウフ</t>
    </rPh>
    <rPh sb="10" eb="13">
      <t>タイショウシャ</t>
    </rPh>
    <rPh sb="14" eb="15">
      <t>カン</t>
    </rPh>
    <rPh sb="18" eb="20">
      <t>ジュウミン</t>
    </rPh>
    <rPh sb="21" eb="23">
      <t>ジジョウ</t>
    </rPh>
    <rPh sb="26" eb="28">
      <t>ハッソウ</t>
    </rPh>
    <rPh sb="28" eb="30">
      <t>フヨウ</t>
    </rPh>
    <rPh sb="33" eb="35">
      <t>チョウヒョウ</t>
    </rPh>
    <rPh sb="36" eb="38">
      <t>カンリ</t>
    </rPh>
    <rPh sb="40" eb="42">
      <t>ヨウケン</t>
    </rPh>
    <rPh sb="46" eb="47">
      <t>アヤマ</t>
    </rPh>
    <rPh sb="49" eb="51">
      <t>ハッソウ</t>
    </rPh>
    <rPh sb="51" eb="53">
      <t>タイショウ</t>
    </rPh>
    <rPh sb="54" eb="55">
      <t>フク</t>
    </rPh>
    <rPh sb="62" eb="64">
      <t>カクニン</t>
    </rPh>
    <rPh sb="67" eb="69">
      <t>ヨウケン</t>
    </rPh>
    <rPh sb="70" eb="71">
      <t>フク</t>
    </rPh>
    <phoneticPr fontId="4"/>
  </si>
  <si>
    <t>個人に紐づくメモ情報及び世帯に紐づくメモ情報を管理する要件である。</t>
    <rPh sb="0" eb="2">
      <t>コジン</t>
    </rPh>
    <rPh sb="3" eb="4">
      <t>ヒモ</t>
    </rPh>
    <rPh sb="8" eb="10">
      <t>ジョウホウ</t>
    </rPh>
    <rPh sb="10" eb="11">
      <t>オヨ</t>
    </rPh>
    <rPh sb="12" eb="14">
      <t>セタイ</t>
    </rPh>
    <rPh sb="15" eb="16">
      <t>ヒモ</t>
    </rPh>
    <rPh sb="20" eb="22">
      <t>ジョウホウ</t>
    </rPh>
    <rPh sb="23" eb="25">
      <t>カンリ</t>
    </rPh>
    <rPh sb="27" eb="29">
      <t>ヨウケン</t>
    </rPh>
    <phoneticPr fontId="4"/>
  </si>
  <si>
    <t xml:space="preserve">健康管理の各事業は関連する情報をそれぞれで管理しているため、横断的に情報の確認ができる要件としている。
</t>
    <rPh sb="0" eb="2">
      <t>ケンコウ</t>
    </rPh>
    <rPh sb="2" eb="4">
      <t>カンリ</t>
    </rPh>
    <rPh sb="5" eb="8">
      <t>カクジギョウ</t>
    </rPh>
    <rPh sb="9" eb="11">
      <t>カンレン</t>
    </rPh>
    <rPh sb="13" eb="15">
      <t>ジョウホウ</t>
    </rPh>
    <rPh sb="21" eb="23">
      <t>カンリ</t>
    </rPh>
    <rPh sb="30" eb="33">
      <t>オウダンテキ</t>
    </rPh>
    <rPh sb="34" eb="36">
      <t>ジョウホウ</t>
    </rPh>
    <rPh sb="37" eb="39">
      <t>カクニン</t>
    </rPh>
    <rPh sb="43" eb="45">
      <t>ヨウケン</t>
    </rPh>
    <phoneticPr fontId="4"/>
  </si>
  <si>
    <t>当要件は、健康管理共通として定義しており、各事業に付帯して必要とする要件は、各事業の機能・帳票要件に定義している。</t>
    <rPh sb="5" eb="7">
      <t>ケンコウ</t>
    </rPh>
    <rPh sb="7" eb="9">
      <t>カンリ</t>
    </rPh>
    <phoneticPr fontId="4"/>
  </si>
  <si>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</si>
  <si>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</si>
  <si>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健康管理において申請に関する業務は少ないことから、文書番号の印字要件は標準オプション機能としている。</t>
    <rPh sb="0" eb="2">
      <t>ケンコウ</t>
    </rPh>
    <rPh sb="2" eb="4">
      <t>カンリ</t>
    </rPh>
    <rPh sb="8" eb="10">
      <t>シンセイ</t>
    </rPh>
    <rPh sb="11" eb="12">
      <t>カン</t>
    </rPh>
    <rPh sb="14" eb="16">
      <t>ギョウム</t>
    </rPh>
    <rPh sb="17" eb="18">
      <t>スク</t>
    </rPh>
    <rPh sb="25" eb="27">
      <t>ブンショ</t>
    </rPh>
    <rPh sb="27" eb="29">
      <t>バンゴウ</t>
    </rPh>
    <rPh sb="30" eb="32">
      <t>インジ</t>
    </rPh>
    <rPh sb="32" eb="34">
      <t>ヨウケン</t>
    </rPh>
    <rPh sb="35" eb="37">
      <t>ヒョウジュン</t>
    </rPh>
    <rPh sb="42" eb="44">
      <t>キノウ</t>
    </rPh>
    <phoneticPr fontId="4"/>
  </si>
  <si>
    <t>機能ID0190126で作成した帳票の印字項目も含めて、印刷事業者等へ渡すためのデータ出力を想定している。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</si>
  <si>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機能ID0190126で作成した帳票の印字項目も含めて、印刷事業者等へ渡すためのデータ出力を想定している。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</si>
  <si>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・地域住民の健康維持及び向上を目的として地方自治体が創意工夫をしている帳票デザインが、標準化に伴い使用できない事態を防ぐために、汎用的な帳票出力を可能とする要件である。
・システムでは印刷用データ出力のみを実施しWordで差込印刷するなど、一部的にシステム外機能を活用した方法であっても、※1～※8すべての対応が可能であれば要件を満たすこととなる。</t>
    <rPh sb="1" eb="3">
      <t>チイキ</t>
    </rPh>
    <rPh sb="3" eb="5">
      <t>ジュウミン</t>
    </rPh>
    <rPh sb="6" eb="8">
      <t>ケンコウ</t>
    </rPh>
    <rPh sb="8" eb="10">
      <t>イジ</t>
    </rPh>
    <rPh sb="10" eb="11">
      <t>オヨ</t>
    </rPh>
    <rPh sb="12" eb="14">
      <t>コウジョウ</t>
    </rPh>
    <rPh sb="16" eb="18">
      <t>チホウ</t>
    </rPh>
    <rPh sb="18" eb="21">
      <t>ジチタイ</t>
    </rPh>
    <rPh sb="22" eb="24">
      <t>ソウイ</t>
    </rPh>
    <rPh sb="24" eb="26">
      <t>クフウ</t>
    </rPh>
    <rPh sb="31" eb="33">
      <t>チョウヒョウ</t>
    </rPh>
    <rPh sb="39" eb="42">
      <t>ヒョウジュンカ</t>
    </rPh>
    <rPh sb="43" eb="44">
      <t>トモナ</t>
    </rPh>
    <rPh sb="45" eb="47">
      <t>シヨウ</t>
    </rPh>
    <rPh sb="51" eb="53">
      <t>ジタイ</t>
    </rPh>
    <rPh sb="54" eb="55">
      <t>フセ</t>
    </rPh>
    <rPh sb="60" eb="63">
      <t>ハンヨウテキ</t>
    </rPh>
    <rPh sb="64" eb="66">
      <t>チョウヒョウ</t>
    </rPh>
    <rPh sb="66" eb="68">
      <t>シュツリョク</t>
    </rPh>
    <rPh sb="69" eb="71">
      <t>カノウ</t>
    </rPh>
    <rPh sb="74" eb="76">
      <t>ヨウケン</t>
    </rPh>
    <rPh sb="103" eb="105">
      <t>ジッシ</t>
    </rPh>
    <rPh sb="120" eb="122">
      <t>イチブ</t>
    </rPh>
    <rPh sb="122" eb="123">
      <t>テキ</t>
    </rPh>
    <rPh sb="128" eb="129">
      <t>ガイ</t>
    </rPh>
    <rPh sb="129" eb="131">
      <t>キノウ</t>
    </rPh>
    <rPh sb="132" eb="134">
      <t>カツヨウ</t>
    </rPh>
    <rPh sb="153" eb="155">
      <t>タイオウ</t>
    </rPh>
    <rPh sb="156" eb="158">
      <t>カノウ</t>
    </rPh>
    <phoneticPr fontId="4"/>
  </si>
  <si>
    <t xml:space="preserve">当要件は、健康管理共通として訪問事業を定義しており、各事業に付帯して必要とする要件は、各事業の機能・帳票要件に定義している。
</t>
    <rPh sb="0" eb="1">
      <t>トウ</t>
    </rPh>
    <rPh sb="1" eb="3">
      <t>ヨウケン</t>
    </rPh>
    <rPh sb="5" eb="7">
      <t>ケンコウ</t>
    </rPh>
    <rPh sb="7" eb="9">
      <t>カンリ</t>
    </rPh>
    <rPh sb="9" eb="11">
      <t>キョウツウ</t>
    </rPh>
    <rPh sb="14" eb="16">
      <t>ホウモン</t>
    </rPh>
    <rPh sb="16" eb="18">
      <t>ジギョウ</t>
    </rPh>
    <rPh sb="19" eb="21">
      <t>テイギ</t>
    </rPh>
    <rPh sb="26" eb="29">
      <t>カクジギョウ</t>
    </rPh>
    <rPh sb="30" eb="32">
      <t>フタイ</t>
    </rPh>
    <rPh sb="34" eb="36">
      <t>ヒツヨウ</t>
    </rPh>
    <rPh sb="39" eb="41">
      <t>ヨウケン</t>
    </rPh>
    <rPh sb="43" eb="46">
      <t>カクジギョウ</t>
    </rPh>
    <rPh sb="47" eb="49">
      <t>キノウ</t>
    </rPh>
    <rPh sb="50" eb="52">
      <t>チョウヒョウ</t>
    </rPh>
    <rPh sb="52" eb="54">
      <t>ヨウケン</t>
    </rPh>
    <rPh sb="55" eb="57">
      <t>テイギ</t>
    </rPh>
    <phoneticPr fontId="4"/>
  </si>
  <si>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</si>
  <si>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</si>
  <si>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t>
    <rPh sb="143" eb="145">
      <t>チホウ</t>
    </rPh>
    <rPh sb="166" eb="168">
      <t>ヒョウジュン</t>
    </rPh>
    <rPh sb="173" eb="175">
      <t>キノウ</t>
    </rPh>
    <phoneticPr fontId="2"/>
  </si>
  <si>
    <t xml:space="preserve">当要件は、健康管理共通として相談事業を定義しており、各事業に付帯して必要とする要件は、各事業の機能・帳票要件に定義している。
</t>
    <rPh sb="14" eb="16">
      <t>ソウダン</t>
    </rPh>
    <phoneticPr fontId="4"/>
  </si>
  <si>
    <t xml:space="preserve">当要件は、健康管理共通として教育事業を定義しており、各事業に付帯して必要とする要件は、各事業の機能・帳票要件に定義している。
</t>
    <rPh sb="14" eb="16">
      <t>キョウイク</t>
    </rPh>
    <phoneticPr fontId="4"/>
  </si>
  <si>
    <t>帳票出力に関する機能要件ではあるが、国で様式等が定まっておらず、また地方自治体の運用による部分が大きいため、帳票レイアウト及び帳票詳細要件を定めていない。機能ID0190126の機能を活用し、ユーザで帳票レイアウト等を定義することとしている。
以下同様。</t>
    <rPh sb="0" eb="4">
      <t>チョウヒョウシュツリョク</t>
    </rPh>
    <rPh sb="5" eb="6">
      <t>カン</t>
    </rPh>
    <rPh sb="8" eb="12">
      <t>キノウヨウケン</t>
    </rPh>
    <rPh sb="18" eb="19">
      <t>クニ</t>
    </rPh>
    <rPh sb="20" eb="22">
      <t>ヨウシキ</t>
    </rPh>
    <rPh sb="22" eb="23">
      <t>トウ</t>
    </rPh>
    <rPh sb="24" eb="25">
      <t>サダ</t>
    </rPh>
    <rPh sb="34" eb="36">
      <t>チホウ</t>
    </rPh>
    <rPh sb="36" eb="39">
      <t>ジチタイ</t>
    </rPh>
    <rPh sb="40" eb="42">
      <t>ウンヨウ</t>
    </rPh>
    <rPh sb="45" eb="47">
      <t>ブブン</t>
    </rPh>
    <rPh sb="48" eb="49">
      <t>オオ</t>
    </rPh>
    <rPh sb="54" eb="56">
      <t>チョウヒョウ</t>
    </rPh>
    <rPh sb="61" eb="62">
      <t>オヨ</t>
    </rPh>
    <rPh sb="63" eb="65">
      <t>チョウヒョウ</t>
    </rPh>
    <rPh sb="65" eb="67">
      <t>ショウサイ</t>
    </rPh>
    <rPh sb="67" eb="69">
      <t>ヨウケン</t>
    </rPh>
    <rPh sb="70" eb="71">
      <t>サダ</t>
    </rPh>
    <rPh sb="77" eb="79">
      <t>キノウ</t>
    </rPh>
    <rPh sb="89" eb="91">
      <t>キノウ</t>
    </rPh>
    <rPh sb="92" eb="94">
      <t>カツヨウ</t>
    </rPh>
    <rPh sb="100" eb="102">
      <t>チョウヒョウ</t>
    </rPh>
    <rPh sb="107" eb="108">
      <t>トウ</t>
    </rPh>
    <rPh sb="109" eb="111">
      <t>テイギ</t>
    </rPh>
    <rPh sb="122" eb="124">
      <t>イカ</t>
    </rPh>
    <rPh sb="124" eb="126">
      <t>ドウヨウ</t>
    </rPh>
    <phoneticPr fontId="4"/>
  </si>
  <si>
    <t>実施事業の日報等を管理する要件であるが、地方自治体の運用により必要有無が分かれるため、標準オプション機能としている。</t>
    <rPh sb="20" eb="22">
      <t>チホウ</t>
    </rPh>
    <rPh sb="43" eb="45">
      <t>ヒョウジュン</t>
    </rPh>
    <rPh sb="50" eb="52">
      <t>キノウ</t>
    </rPh>
    <phoneticPr fontId="4"/>
  </si>
  <si>
    <t>各検診の案内（通知）を出力できること（機能ID0190126に準じて出力）。
※1　年齢等によって負担額が異なる場合、条件に応じた帳票または内容を出力できること
※2　日時や場所が決まっている場合（集団検診等）、以下の内容が案内（通知）に出力できること
　・実施予定日
　・受付時間
　・実施場所</t>
  </si>
  <si>
    <t xml:space="preserve">以下を自動計算できること
【管理項目】
「（別紙２-２）管理項目_04.【成人保健】精密検査情報管理」の以下参照
[肺がん精密検査]：実施時年齢
[乳がん精密検査]：実施時年齢
[胃がん精密検査]：実施時年齢
[子宮頸がん精密検査]：実施時年齢
[大腸がん精密検査]：実施時年齢
[肝炎ウイルス精密検査]：実施時年齢
[骨粗鬆症精密検査]：実施時年齢
[歯周疾患精密検査]：実施時年齢
</t>
  </si>
  <si>
    <t xml:space="preserve">妊娠届出（新規・転入）の各種情報を管理（登録・更新・削除・照会）できること。
※1　多胎の場合にも管理できること
※2　母子手帳の発行及び再発行の情報も管理できること
【管理項目】
「（別紙２-２）管理項目_06.【母子保健】妊産婦管理」[妊娠届出情報]および[妊娠届出アンケート]ならびに[母子健康手帳交付情報]
</t>
  </si>
  <si>
    <t>0190600</t>
  </si>
  <si>
    <t>自治体別受診券IDを管理できること。
【管理項目】
「（別紙２-２）管理項目_06.【母子保健】妊産婦管理」[妊婦健診受診券ID情報][妊婦健診受診券ID発行情報]参照</t>
  </si>
  <si>
    <t>0190601</t>
  </si>
  <si>
    <t>母子手帳情報登録時、自治体別受診券IDが自動付番できること。
※1　PMHとの連携仕様（機能ID0190595）に準じたIDを付番できること。
※2　自動付番後に手修正できること</t>
  </si>
  <si>
    <t>6.31.妊婦のための支援給付支給状況管理機能</t>
  </si>
  <si>
    <t>0190602</t>
  </si>
  <si>
    <t xml:space="preserve">妊婦のための支援給付支給状況の情報を管理（登録・更新・削除・照会）できること。
【管理項目】
「（別紙２-２）管理項目_06.【母子保健】妊産婦管理」[妊婦のための支援給付支給状況]参照
</t>
  </si>
  <si>
    <t>0190603</t>
  </si>
  <si>
    <t>妊婦のための支援給付支給状況情報登録時、支給申請（認定）日時点で住民であるかチェック（エラー・アラート）ができること。</t>
  </si>
  <si>
    <t>6.32.妊婦のための支援給付支給状況一覧管理機能</t>
  </si>
  <si>
    <t>0190604</t>
  </si>
  <si>
    <t>妊婦のための支援給付支給状況情報に対して、指定した条件により一覧をＥＵＣ機能を利用して確認できること。
※1　健康管理共通に記載のＥＵＣ機能の要件を満たすこと</t>
  </si>
  <si>
    <t xml:space="preserve">管理項目は、以下データ標準レイアウトのデータ項目を基準としている。詳細は別紙２－２参照
80　母子保健法による妊娠の届出に関する情報
</t>
  </si>
  <si>
    <t>「自治体別受診券ID」はPMHとの連携（機能ID0190595）で利用する項目である。</t>
  </si>
  <si>
    <t>PMHとの連携に伴い機能を追加
※具体的な適合基準日は、R7.1の3.1版で定める予定。</t>
  </si>
  <si>
    <t>令和8年4月2日以降の日付で検討中（※）</t>
  </si>
  <si>
    <t>PMHとの連携に伴い機能を追加</t>
  </si>
  <si>
    <t xml:space="preserve">妊婦のための支援給付の給付実績管理の要件を追加
</t>
  </si>
  <si>
    <t>0190605</t>
  </si>
  <si>
    <t>自治体別乳幼児健診IDを管理できること。
【管理項目】
「（別紙２-２）管理項目_07.【母子保健】乳幼児管理」[自治体別乳幼児健診ID情報]参照</t>
  </si>
  <si>
    <t>0190606</t>
  </si>
  <si>
    <t>乳幼児健診情報登録時、自動算出可能な内容は手入力の他に自動算出もできること。
※1　カウプ指数は身長、体重から自動計算できること
※2　身長・体重・頭囲のパーセンタイル値の範囲を自動計算できること
※3　肥満度は身長、体重から自動計算できること
※4　月齢は受診日から自動計算できること</t>
  </si>
  <si>
    <t>自治体別乳幼児健診IDはPMHとの連携（機能ID0190595）で利用する項目である。</t>
  </si>
  <si>
    <t>健診事業をそれぞれを管理する要件である。</t>
  </si>
  <si>
    <t>パーセンタイル値の範囲・カウプ指数・肥満度の算出については、「乳幼児身体発育評価マニュアル」をもとに算出する。
旧機能IDは0190321である。</t>
  </si>
  <si>
    <t>0190607</t>
  </si>
  <si>
    <t>訪問情報登録時、カウプ指数、パーセンタイル値の範囲は手入力の他に自動算出できること。
※1　カウプ指数は身長、体重から自動計算できること
※2　身長・体重・頭囲・胸囲のパーセンタイル値を自動計算できるこ
と</t>
  </si>
  <si>
    <t>養育医療実績情報に対して、指定した条件により一覧をＥＵＣ機能を利用して確認できること。
※1　健康管理共通に記載のＥＵＣ機能の要件を満たすこと</t>
  </si>
  <si>
    <t>ファイル取込みの対象となるファイルは、社会保険診療報酬支払基金より提供される連名簿（CSV形式）とする。</t>
  </si>
  <si>
    <t>10.【予防接種】対象者管理</t>
    <rPh sb="4" eb="6">
      <t>ヨボウ</t>
    </rPh>
    <rPh sb="6" eb="8">
      <t>セッシュ</t>
    </rPh>
    <rPh sb="9" eb="12">
      <t>タイショウシャ</t>
    </rPh>
    <rPh sb="12" eb="14">
      <t>カンリ</t>
    </rPh>
    <phoneticPr fontId="3"/>
  </si>
  <si>
    <t>10.1.勧奨管理機能</t>
  </si>
  <si>
    <t xml:space="preserve">予防接種種類＞接種回数ごとに接種対象者を、指定条件で抽出し、一覧を確認できること（ＥＵＣができること）。
※1　各接種の接種／罹患を参照した抽出ができること
※2　生涯接種可能回数を参照した抽出ができること
※3　同一接種種類の接種間隔を参照した抽出ができること
※4　異なる接種種類の接種間隔を参照した抽出ができること
</t>
    <rPh sb="0" eb="4">
      <t>ヨボウセッシュ</t>
    </rPh>
    <rPh sb="4" eb="6">
      <t>シュルイ</t>
    </rPh>
    <rPh sb="7" eb="9">
      <t>セッシュ</t>
    </rPh>
    <rPh sb="9" eb="11">
      <t>カイスウ</t>
    </rPh>
    <rPh sb="14" eb="16">
      <t>セッシュ</t>
    </rPh>
    <rPh sb="83" eb="85">
      <t>ショウガイ</t>
    </rPh>
    <rPh sb="85" eb="87">
      <t>セッシュ</t>
    </rPh>
    <rPh sb="87" eb="89">
      <t>カノウ</t>
    </rPh>
    <rPh sb="89" eb="91">
      <t>カイスウ</t>
    </rPh>
    <rPh sb="108" eb="110">
      <t>ドウイツ</t>
    </rPh>
    <rPh sb="110" eb="112">
      <t>セッシュ</t>
    </rPh>
    <rPh sb="112" eb="114">
      <t>シュルイ</t>
    </rPh>
    <rPh sb="115" eb="117">
      <t>セッシュ</t>
    </rPh>
    <rPh sb="117" eb="119">
      <t>カンカク</t>
    </rPh>
    <rPh sb="120" eb="122">
      <t>サンショウ</t>
    </rPh>
    <rPh sb="124" eb="126">
      <t>チュウシュツ</t>
    </rPh>
    <rPh sb="136" eb="137">
      <t>コト</t>
    </rPh>
    <rPh sb="139" eb="141">
      <t>セッシュ</t>
    </rPh>
    <rPh sb="141" eb="143">
      <t>シュルイ</t>
    </rPh>
    <rPh sb="144" eb="146">
      <t>セッシュ</t>
    </rPh>
    <rPh sb="146" eb="148">
      <t>カンカク</t>
    </rPh>
    <rPh sb="149" eb="151">
      <t>サンショウ</t>
    </rPh>
    <rPh sb="153" eb="155">
      <t>チュウシュツ</t>
    </rPh>
    <phoneticPr fontId="7"/>
  </si>
  <si>
    <t>予防接種デジタル化の運用開始後は実装不可機能とする想定</t>
  </si>
  <si>
    <t>＜3.0版における予防接種事務デジタル化に係る改定＞
予防接種デジタル化を踏まえ中項目名を変更した。</t>
    <rPh sb="27" eb="31">
      <t>ヨボウセッシュ</t>
    </rPh>
    <rPh sb="35" eb="36">
      <t>カ</t>
    </rPh>
    <rPh sb="37" eb="38">
      <t>フ</t>
    </rPh>
    <rPh sb="40" eb="43">
      <t>チュウコウモク</t>
    </rPh>
    <rPh sb="43" eb="44">
      <t>メイ</t>
    </rPh>
    <rPh sb="45" eb="47">
      <t>ヘンコウ</t>
    </rPh>
    <phoneticPr fontId="3"/>
  </si>
  <si>
    <t>機能ID0190382に加え、以下ができること。
※1　身体障害者手帳情報を参照した抽出ができること。</t>
    <rPh sb="12" eb="13">
      <t>クワ</t>
    </rPh>
    <rPh sb="15" eb="17">
      <t>イカ</t>
    </rPh>
    <rPh sb="29" eb="31">
      <t>シンタイ</t>
    </rPh>
    <rPh sb="31" eb="33">
      <t>ショウガイ</t>
    </rPh>
    <rPh sb="33" eb="34">
      <t>シャ</t>
    </rPh>
    <rPh sb="34" eb="36">
      <t>テチョウ</t>
    </rPh>
    <rPh sb="36" eb="38">
      <t>ジョウホウ</t>
    </rPh>
    <rPh sb="39" eb="41">
      <t>サンショウ</t>
    </rPh>
    <rPh sb="43" eb="45">
      <t>チュウシュツ</t>
    </rPh>
    <phoneticPr fontId="7"/>
  </si>
  <si>
    <t xml:space="preserve">資格情報を参照し、自己負担減免対象者を抽出できること（ＥＵＣができること）。
・住民税
・生活保護
</t>
    <rPh sb="0" eb="2">
      <t>シカク</t>
    </rPh>
    <rPh sb="2" eb="4">
      <t>ジョウホウ</t>
    </rPh>
    <rPh sb="9" eb="13">
      <t>ジコフタン</t>
    </rPh>
    <rPh sb="13" eb="15">
      <t>ゲンメン</t>
    </rPh>
    <rPh sb="15" eb="18">
      <t>タイショウシャ</t>
    </rPh>
    <rPh sb="19" eb="21">
      <t>チュウシュツ</t>
    </rPh>
    <rPh sb="40" eb="43">
      <t>ジュウミンゼイ</t>
    </rPh>
    <rPh sb="45" eb="49">
      <t>セイカツホゴ</t>
    </rPh>
    <phoneticPr fontId="3"/>
  </si>
  <si>
    <t xml:space="preserve">新型コロナワクチンの対象者情報について、ワクチン接種記録システム（VRS）への情報提供用ファイルが作成できること。
※1　IFはデジタル庁発出の事務連絡内、【別紙】データフォーマット「接種対象者登録」に規定
</t>
    <rPh sb="0" eb="2">
      <t>シンガタ</t>
    </rPh>
    <rPh sb="10" eb="13">
      <t>タイショウシャ</t>
    </rPh>
    <rPh sb="13" eb="15">
      <t>ジョウホウ</t>
    </rPh>
    <rPh sb="24" eb="28">
      <t>セッシュキロク</t>
    </rPh>
    <rPh sb="39" eb="41">
      <t>ジョウホウ</t>
    </rPh>
    <rPh sb="41" eb="43">
      <t>テイキョウ</t>
    </rPh>
    <rPh sb="43" eb="44">
      <t>ヨウ</t>
    </rPh>
    <rPh sb="49" eb="51">
      <t>サクセイ</t>
    </rPh>
    <rPh sb="69" eb="70">
      <t>チョウ</t>
    </rPh>
    <rPh sb="70" eb="72">
      <t>ハッシュツ</t>
    </rPh>
    <rPh sb="73" eb="77">
      <t>ジムレンラク</t>
    </rPh>
    <rPh sb="77" eb="78">
      <t>ナイ</t>
    </rPh>
    <rPh sb="80" eb="82">
      <t>ベッシ</t>
    </rPh>
    <phoneticPr fontId="7"/>
  </si>
  <si>
    <t>VRSへの対象者情報連携に関しては、住民記録台帳もしくは予防接種台帳のいずれかから連携を行う方針となっているため、標準オプション機能としている。</t>
    <rPh sb="5" eb="8">
      <t>タイショウシャ</t>
    </rPh>
    <rPh sb="8" eb="10">
      <t>ジョウホウ</t>
    </rPh>
    <rPh sb="10" eb="12">
      <t>レンケイ</t>
    </rPh>
    <rPh sb="13" eb="14">
      <t>カン</t>
    </rPh>
    <rPh sb="18" eb="20">
      <t>ジュウミン</t>
    </rPh>
    <rPh sb="20" eb="22">
      <t>キロク</t>
    </rPh>
    <rPh sb="22" eb="24">
      <t>ダイチョウ</t>
    </rPh>
    <rPh sb="28" eb="30">
      <t>ヨボウ</t>
    </rPh>
    <rPh sb="30" eb="32">
      <t>セッシュ</t>
    </rPh>
    <rPh sb="32" eb="34">
      <t>ダイチョウ</t>
    </rPh>
    <rPh sb="41" eb="43">
      <t>レンケイ</t>
    </rPh>
    <rPh sb="44" eb="45">
      <t>オコナ</t>
    </rPh>
    <rPh sb="46" eb="48">
      <t>ホウシン</t>
    </rPh>
    <rPh sb="57" eb="59">
      <t>ヒョウジュン</t>
    </rPh>
    <rPh sb="64" eb="66">
      <t>キノウ</t>
    </rPh>
    <phoneticPr fontId="3"/>
  </si>
  <si>
    <t>VRSにおいて令和6年度以降の定期接種に係る登録機能が廃止されていること、また、新型コロナワクチンについても予診情報・予防接種記録管理／請求支払システムでの管理対象となっていることから、機能を削除した。</t>
    <rPh sb="7" eb="9">
      <t>レイワ</t>
    </rPh>
    <rPh sb="10" eb="12">
      <t>ネンド</t>
    </rPh>
    <rPh sb="12" eb="14">
      <t>イコウ</t>
    </rPh>
    <rPh sb="15" eb="19">
      <t>テイキセッシュ</t>
    </rPh>
    <rPh sb="20" eb="21">
      <t>カカワ</t>
    </rPh>
    <rPh sb="22" eb="24">
      <t>トウロク</t>
    </rPh>
    <rPh sb="24" eb="26">
      <t>キノウ</t>
    </rPh>
    <rPh sb="27" eb="29">
      <t>ハイシ</t>
    </rPh>
    <rPh sb="40" eb="42">
      <t>シンガタ</t>
    </rPh>
    <rPh sb="54" eb="56">
      <t>ヨシン</t>
    </rPh>
    <rPh sb="56" eb="58">
      <t>ジョウホウ</t>
    </rPh>
    <rPh sb="59" eb="61">
      <t>ヨボウ</t>
    </rPh>
    <rPh sb="61" eb="63">
      <t>セッシュ</t>
    </rPh>
    <rPh sb="63" eb="65">
      <t>キロク</t>
    </rPh>
    <rPh sb="65" eb="67">
      <t>カンリ</t>
    </rPh>
    <rPh sb="78" eb="80">
      <t>カンリ</t>
    </rPh>
    <rPh sb="80" eb="82">
      <t>タイショウ</t>
    </rPh>
    <phoneticPr fontId="3"/>
  </si>
  <si>
    <t>令和8年4月1日</t>
    <rPh sb="0" eb="2">
      <t>レイワ</t>
    </rPh>
    <phoneticPr fontId="3"/>
  </si>
  <si>
    <t>10.1.勧奨管理機能</t>
    <rPh sb="5" eb="7">
      <t>カンショウ</t>
    </rPh>
    <rPh sb="7" eb="9">
      <t>カンリ</t>
    </rPh>
    <phoneticPr fontId="3"/>
  </si>
  <si>
    <t>0190608</t>
  </si>
  <si>
    <t>JSONまたはCSVデータの自動API連携により、予診情報・予防接種記録管理／請求支払システムに予防接種対象者情報提供後、予診情報・予防接種記録管理／請求支払システムで予防接種対象者ごとに採番された予防接種管理番号の情報を受領し確認できること。
※1 「IFID 002 予防接種管理情報の受信」に準拠すること</t>
    <rPh sb="48" eb="50">
      <t>ヨボウ</t>
    </rPh>
    <rPh sb="50" eb="55">
      <t>セッシュタイショウシャ</t>
    </rPh>
    <rPh sb="55" eb="57">
      <t>ジョウホウ</t>
    </rPh>
    <rPh sb="57" eb="59">
      <t>テイキョウ</t>
    </rPh>
    <rPh sb="59" eb="60">
      <t>ゴ</t>
    </rPh>
    <rPh sb="84" eb="86">
      <t>ヨボウ</t>
    </rPh>
    <rPh sb="86" eb="91">
      <t>セッシュタイショウシャ</t>
    </rPh>
    <rPh sb="94" eb="96">
      <t>サイバン</t>
    </rPh>
    <rPh sb="99" eb="105">
      <t>ヨボウセッシュカンリ</t>
    </rPh>
    <rPh sb="105" eb="107">
      <t>バンゴウ</t>
    </rPh>
    <rPh sb="108" eb="110">
      <t>ジョウホウ</t>
    </rPh>
    <rPh sb="111" eb="113">
      <t>ジュリョウカクニン</t>
    </rPh>
    <phoneticPr fontId="3"/>
  </si>
  <si>
    <t xml:space="preserve">・マイナポータルで勧奨する対象者リストを地方自治体で確認し、必要に応じてリストの加除を行う機能である。
</t>
    <rPh sb="20" eb="25">
      <t>チホウジチタイ</t>
    </rPh>
    <rPh sb="26" eb="29">
      <t>シチョウソン</t>
    </rPh>
    <phoneticPr fontId="3"/>
  </si>
  <si>
    <t>＜3.0版における予防接種事務デジタル化に係る改定＞
予診情報・予防接種記録管理／請求支払システムで採番された予防接種管理番号を、地方自治体が健康管理システムで確認するために必要な機能であることから新規追加した。
※具体的な適合基準日は、R7.1の3.1版で定める予定。</t>
    <rPh sb="50" eb="52">
      <t>サイバン</t>
    </rPh>
    <rPh sb="55" eb="57">
      <t>ヨボウ</t>
    </rPh>
    <rPh sb="57" eb="59">
      <t>セッシュ</t>
    </rPh>
    <rPh sb="59" eb="61">
      <t>カンリ</t>
    </rPh>
    <rPh sb="61" eb="63">
      <t>バンゴウ</t>
    </rPh>
    <rPh sb="71" eb="75">
      <t>ケンコウカンリ</t>
    </rPh>
    <phoneticPr fontId="3"/>
  </si>
  <si>
    <t>令和8年4月2日以降の日付で検討中（※）</t>
    <rPh sb="0" eb="2">
      <t>レイワ</t>
    </rPh>
    <rPh sb="3" eb="4">
      <t>ネン</t>
    </rPh>
    <rPh sb="5" eb="6">
      <t>ガツ</t>
    </rPh>
    <rPh sb="7" eb="8">
      <t>ヒ</t>
    </rPh>
    <rPh sb="8" eb="10">
      <t>イコウ</t>
    </rPh>
    <rPh sb="11" eb="13">
      <t>ヒヅケ</t>
    </rPh>
    <rPh sb="14" eb="17">
      <t>ケントウチュウ</t>
    </rPh>
    <phoneticPr fontId="3"/>
  </si>
  <si>
    <t>0190609</t>
  </si>
  <si>
    <t>JSONまたはCSVデータの自動API連携により、予診情報・予防接種記録管理／請求支払システムから、勧奨対象候補者リスト受領し確認できること。
※1 勧奨対象者の加除ができること
※2 「IFID 007 仮名あり者勧奨対象リストの受信」に準拠すること</t>
    <rPh sb="50" eb="52">
      <t>カンショウ</t>
    </rPh>
    <rPh sb="52" eb="54">
      <t>タイショウ</t>
    </rPh>
    <rPh sb="54" eb="57">
      <t>コウホシャ</t>
    </rPh>
    <rPh sb="60" eb="62">
      <t>ジュリョウカクニン</t>
    </rPh>
    <rPh sb="76" eb="78">
      <t>カンショウ</t>
    </rPh>
    <rPh sb="78" eb="81">
      <t>タイショウシャ</t>
    </rPh>
    <rPh sb="82" eb="84">
      <t>カジョ</t>
    </rPh>
    <phoneticPr fontId="3"/>
  </si>
  <si>
    <t>＜3.0版における予防接種事務デジタル化に係る改定＞
予診情報・予防接種記録管理／請求支払システムで抽出された勧奨対象候補者リストを、地方自治体で確認する運用の場合に必要な機能であるため新規追加した。
※具体的な適合基準日は、R7.1の3.1版で定める予定。</t>
    <rPh sb="50" eb="52">
      <t>チュウシュツ</t>
    </rPh>
    <rPh sb="67" eb="72">
      <t>チホウジチタイ</t>
    </rPh>
    <rPh sb="73" eb="75">
      <t>カクニン</t>
    </rPh>
    <rPh sb="77" eb="79">
      <t>ウンヨウ</t>
    </rPh>
    <rPh sb="80" eb="82">
      <t>バアイ</t>
    </rPh>
    <rPh sb="83" eb="85">
      <t>ヒツヨウ</t>
    </rPh>
    <rPh sb="86" eb="88">
      <t>キノウ</t>
    </rPh>
    <rPh sb="93" eb="95">
      <t>シンキ</t>
    </rPh>
    <rPh sb="95" eb="97">
      <t>ツイカ</t>
    </rPh>
    <phoneticPr fontId="3"/>
  </si>
  <si>
    <t>0190610</t>
  </si>
  <si>
    <t>JSONまたはCSVデータの自動API連携により、予診情報・予防接種記録管理／請求支払システムから、除外者とされているリストを受領し確認できること。
※1 「IFID 009 除外者リストの受信」に準拠すること</t>
    <rPh sb="50" eb="53">
      <t>ジョガイシャ</t>
    </rPh>
    <rPh sb="63" eb="65">
      <t>ジュリョウカクニン</t>
    </rPh>
    <phoneticPr fontId="3"/>
  </si>
  <si>
    <t>・上記機能で受領する「勧奨対象候補者リスト」には除外者が含まれないため、自治体において、除外される対象者を把握するための機能である。</t>
    <rPh sb="1" eb="3">
      <t>ジョウキ</t>
    </rPh>
    <rPh sb="3" eb="5">
      <t>キノウ</t>
    </rPh>
    <rPh sb="6" eb="8">
      <t>ジュリョウ</t>
    </rPh>
    <rPh sb="24" eb="27">
      <t>ジョガイシャ</t>
    </rPh>
    <rPh sb="28" eb="29">
      <t>フク</t>
    </rPh>
    <rPh sb="36" eb="39">
      <t>ジチタイ</t>
    </rPh>
    <rPh sb="44" eb="46">
      <t>ジョガイ</t>
    </rPh>
    <rPh sb="49" eb="52">
      <t>タイショウシャ</t>
    </rPh>
    <rPh sb="53" eb="55">
      <t>ハアク</t>
    </rPh>
    <rPh sb="60" eb="62">
      <t>キノウ</t>
    </rPh>
    <phoneticPr fontId="3"/>
  </si>
  <si>
    <t>0190611</t>
  </si>
  <si>
    <t>JSONまたはCSVデータの自動API連携により、健康管理システムで編集した勧奨対象候補者リストを、予診情報・予防接種記録管理／請求支払システムに提供できること。
※1 「IFID 007 仮名あり者勧奨対象リストの受信」に準拠すること
（上記IFは予予・請求システム→健康管理システムのIFであるが、逆方向のIFとなる想定である）</t>
    <rPh sb="25" eb="27">
      <t>ケンコウ</t>
    </rPh>
    <rPh sb="27" eb="29">
      <t>カンリ</t>
    </rPh>
    <rPh sb="34" eb="36">
      <t>ヘンシュウ</t>
    </rPh>
    <rPh sb="38" eb="40">
      <t>カンショウ</t>
    </rPh>
    <rPh sb="40" eb="42">
      <t>タイショウ</t>
    </rPh>
    <rPh sb="42" eb="45">
      <t>コウホシャ</t>
    </rPh>
    <rPh sb="73" eb="75">
      <t>テイキョウ</t>
    </rPh>
    <rPh sb="121" eb="123">
      <t>ジョウキ</t>
    </rPh>
    <phoneticPr fontId="3"/>
  </si>
  <si>
    <t xml:space="preserve">・地方自治体で編集した対象者リストを、予診情報・予防接種記録管理／請求支払システムに返却する機能である。
</t>
    <rPh sb="1" eb="6">
      <t>チホウジチタイ</t>
    </rPh>
    <rPh sb="7" eb="9">
      <t>ヘンシュウ</t>
    </rPh>
    <rPh sb="11" eb="14">
      <t>タイショウシャ</t>
    </rPh>
    <rPh sb="42" eb="44">
      <t>ヘンキャク</t>
    </rPh>
    <phoneticPr fontId="3"/>
  </si>
  <si>
    <t>0190612</t>
  </si>
  <si>
    <t>JSONまたはCSVデータの自動API連携により、マイナポータルで勧奨した接種勧奨結果情報を、予診情報・予防接種記録管理／請求支払システムに要求できること。
※1 「IFID 004 接種勧奨結果の要求」に準拠すること</t>
    <rPh sb="33" eb="35">
      <t>カンショウ</t>
    </rPh>
    <rPh sb="37" eb="41">
      <t>セッシュカンショウ</t>
    </rPh>
    <rPh sb="41" eb="43">
      <t>ケッカ</t>
    </rPh>
    <rPh sb="43" eb="45">
      <t>ジョウホウ</t>
    </rPh>
    <rPh sb="70" eb="72">
      <t>ヨウキュウ</t>
    </rPh>
    <rPh sb="93" eb="97">
      <t>セッシュカンショウ</t>
    </rPh>
    <rPh sb="97" eb="99">
      <t>ケッカ</t>
    </rPh>
    <rPh sb="100" eb="102">
      <t>ヨウキュウ</t>
    </rPh>
    <phoneticPr fontId="3"/>
  </si>
  <si>
    <t xml:space="preserve">・マイナポータルで勧奨した結果を、健康管理システムで確認できる機能である。
</t>
  </si>
  <si>
    <t>＜3.0版における予防接種事務デジタル化に係る改定＞
マイナポータルで勧奨した結果を健康管理で活用可能とするために必要な機能であるため新規追加した。
※具体的な適合基準日は、R7.1の3.1版で定める予定。</t>
    <rPh sb="35" eb="37">
      <t>カンショウ</t>
    </rPh>
    <rPh sb="39" eb="41">
      <t>ケッカ</t>
    </rPh>
    <rPh sb="42" eb="44">
      <t>ケンコウ</t>
    </rPh>
    <rPh sb="44" eb="46">
      <t>カンリ</t>
    </rPh>
    <rPh sb="47" eb="49">
      <t>カツヨウ</t>
    </rPh>
    <rPh sb="49" eb="51">
      <t>カノウ</t>
    </rPh>
    <rPh sb="57" eb="59">
      <t>ヒツヨウ</t>
    </rPh>
    <rPh sb="60" eb="62">
      <t>キノウ</t>
    </rPh>
    <rPh sb="67" eb="69">
      <t>シンキ</t>
    </rPh>
    <rPh sb="69" eb="71">
      <t>ツイカ</t>
    </rPh>
    <phoneticPr fontId="3"/>
  </si>
  <si>
    <t>0190613</t>
  </si>
  <si>
    <t>JSONまたはCSVデータの自動API連携により、マイナポータルで勧奨した接種勧奨結果を、予診情報・予防接種記録管理／請求支払システムから、受領し確認できること。
※1 「IFID 005 接種勧奨結果の受信」に準拠すること</t>
    <rPh sb="33" eb="35">
      <t>カンショウ</t>
    </rPh>
    <rPh sb="37" eb="41">
      <t>セッシュカンショウ</t>
    </rPh>
    <rPh sb="41" eb="43">
      <t>ケッカ</t>
    </rPh>
    <rPh sb="70" eb="72">
      <t>ジュリョウ</t>
    </rPh>
    <rPh sb="73" eb="75">
      <t>カクニン</t>
    </rPh>
    <rPh sb="96" eb="100">
      <t>セッシュカンショウ</t>
    </rPh>
    <rPh sb="100" eb="102">
      <t>ケッカ</t>
    </rPh>
    <rPh sb="103" eb="105">
      <t>ジュシン</t>
    </rPh>
    <phoneticPr fontId="3"/>
  </si>
  <si>
    <t>0190614</t>
  </si>
  <si>
    <t>JSONまたはCSVデータの自動API連携により、マイナポータルでの勧奨を実施しない勧奨対象者リストを、予診情報・予防接種記録管理／請求支払システムから、受領し確認できること。
※1 「IFID 008 仮名なし者・全量勧奨対象リストの受信」に準拠すること</t>
    <rPh sb="34" eb="36">
      <t>カンショウ</t>
    </rPh>
    <rPh sb="37" eb="39">
      <t>ジッシ</t>
    </rPh>
    <phoneticPr fontId="3"/>
  </si>
  <si>
    <t xml:space="preserve">・マイナポータルでの勧奨を実施しない勧奨対象者リストを、予診情報・予防接種記録管理／請求支払システムに要求し、健康管理システムで受領・確認できる機能である。
</t>
  </si>
  <si>
    <t>＜3.0版における予防接種事務デジタル化に係る改定＞
マイナポータルでの勧奨を実施しない勧奨対象者リストに対して、地方自治体で勧奨を実施する際に必要な機能であるため式追加した。
※具体的な適合基準日は、R7.1の3.1版で定める予定。</t>
    <rPh sb="53" eb="54">
      <t>タイ</t>
    </rPh>
    <rPh sb="57" eb="62">
      <t>チホウジチタイ</t>
    </rPh>
    <rPh sb="63" eb="65">
      <t>カンショウ</t>
    </rPh>
    <rPh sb="66" eb="68">
      <t>ジッシ</t>
    </rPh>
    <rPh sb="70" eb="71">
      <t>サイ</t>
    </rPh>
    <rPh sb="72" eb="74">
      <t>ヒツヨウ</t>
    </rPh>
    <rPh sb="75" eb="77">
      <t>キノウ</t>
    </rPh>
    <rPh sb="82" eb="83">
      <t>シキ</t>
    </rPh>
    <rPh sb="83" eb="85">
      <t>ツイカ</t>
    </rPh>
    <phoneticPr fontId="3"/>
  </si>
  <si>
    <t>0190615</t>
  </si>
  <si>
    <t>JSONまたはCSVデータの自動API連携により、マイナポータルでの勧奨を実施しない勧奨対象者リストに対して、健康管理システムで勧奨した結果情報を、予診情報・予防接種記録管理／請求支払システムに提供できること。
※1 「IFID 006 接種勧奨結果の送信」に準拠すること</t>
    <rPh sb="51" eb="52">
      <t>タイ</t>
    </rPh>
    <rPh sb="55" eb="59">
      <t>ケンコウカンリ</t>
    </rPh>
    <rPh sb="64" eb="66">
      <t>カンショウ</t>
    </rPh>
    <rPh sb="68" eb="70">
      <t>ケッカ</t>
    </rPh>
    <rPh sb="70" eb="72">
      <t>ジョウホウ</t>
    </rPh>
    <rPh sb="97" eb="99">
      <t>テイキョウ</t>
    </rPh>
    <rPh sb="120" eb="122">
      <t>セッシュ</t>
    </rPh>
    <rPh sb="122" eb="124">
      <t>カンショウ</t>
    </rPh>
    <rPh sb="124" eb="126">
      <t>ケッカ</t>
    </rPh>
    <rPh sb="127" eb="129">
      <t>ソウシン</t>
    </rPh>
    <phoneticPr fontId="3"/>
  </si>
  <si>
    <t>0190616</t>
  </si>
  <si>
    <t xml:space="preserve">住民ごとに予診票発行情報の管理（登録・更新・削除・照会）ができること。
※1　風しんの追加的対策のクーポン券も含まれる
【管理項目】
「（別紙２-２）管理項目_10.【予防接種】対象者管理」[予診票発行情報]参照
</t>
  </si>
  <si>
    <t>【対象者であることを確認できる地方自治体が発行する何等かの帳票】を便宜的に「予診票」と表記している。接種券等、他に該当する帳票がある場合はそちらが該当することとなり、適宜読み替えを行うこと。「10.2.個別発行機能」についてすべて同様とする。</t>
    <rPh sb="1" eb="4">
      <t>タイショウシャ</t>
    </rPh>
    <rPh sb="10" eb="12">
      <t>カクニン</t>
    </rPh>
    <rPh sb="25" eb="27">
      <t>ナンラ</t>
    </rPh>
    <rPh sb="33" eb="36">
      <t>ベンギテキ</t>
    </rPh>
    <rPh sb="38" eb="41">
      <t>ヨシンヒョウ</t>
    </rPh>
    <rPh sb="43" eb="45">
      <t>ヒョウキ</t>
    </rPh>
    <rPh sb="50" eb="53">
      <t>セッシュケン</t>
    </rPh>
    <rPh sb="53" eb="54">
      <t>トウ</t>
    </rPh>
    <rPh sb="55" eb="56">
      <t>タ</t>
    </rPh>
    <rPh sb="57" eb="59">
      <t>ガイトウ</t>
    </rPh>
    <rPh sb="61" eb="63">
      <t>チョウヒョウ</t>
    </rPh>
    <rPh sb="66" eb="68">
      <t>バアイ</t>
    </rPh>
    <rPh sb="73" eb="75">
      <t>ガイトウ</t>
    </rPh>
    <rPh sb="83" eb="85">
      <t>テキギ</t>
    </rPh>
    <rPh sb="85" eb="86">
      <t>ヨ</t>
    </rPh>
    <rPh sb="87" eb="88">
      <t>カ</t>
    </rPh>
    <rPh sb="90" eb="91">
      <t>オコナ</t>
    </rPh>
    <rPh sb="115" eb="117">
      <t>ドウヨウ</t>
    </rPh>
    <phoneticPr fontId="3"/>
  </si>
  <si>
    <t>新型コロナワクチン定期接種化に伴い、臨時接種（新型コロナウイルス感染症に係る予防接種の実施に関する手引き）に基づく記載を削除した。
旧機能IDは0190386である。</t>
    <rPh sb="15" eb="16">
      <t>トモナ</t>
    </rPh>
    <rPh sb="18" eb="22">
      <t>リンジセッシュ</t>
    </rPh>
    <rPh sb="23" eb="25">
      <t>シンガタ</t>
    </rPh>
    <rPh sb="32" eb="35">
      <t>カンセンショウ</t>
    </rPh>
    <rPh sb="36" eb="37">
      <t>カカワ</t>
    </rPh>
    <rPh sb="38" eb="40">
      <t>ヨボウ</t>
    </rPh>
    <rPh sb="40" eb="42">
      <t>セッシュ</t>
    </rPh>
    <rPh sb="43" eb="45">
      <t>ジッシ</t>
    </rPh>
    <rPh sb="46" eb="47">
      <t>カン</t>
    </rPh>
    <rPh sb="49" eb="51">
      <t>テビ</t>
    </rPh>
    <rPh sb="54" eb="55">
      <t>モト</t>
    </rPh>
    <rPh sb="57" eb="59">
      <t>キサイ</t>
    </rPh>
    <rPh sb="60" eb="62">
      <t>サクジョ</t>
    </rPh>
    <phoneticPr fontId="3"/>
  </si>
  <si>
    <t>令和8年4月1日</t>
    <rPh sb="0" eb="2">
      <t>レイワ</t>
    </rPh>
    <rPh sb="3" eb="4">
      <t>ネン</t>
    </rPh>
    <rPh sb="5" eb="6">
      <t>ガツ</t>
    </rPh>
    <rPh sb="7" eb="8">
      <t>ニチ</t>
    </rPh>
    <phoneticPr fontId="3"/>
  </si>
  <si>
    <t>予診票発行情報を一括で登録できること</t>
    <rPh sb="8" eb="10">
      <t>イッカツ</t>
    </rPh>
    <phoneticPr fontId="3"/>
  </si>
  <si>
    <t>予診票発行時に、接種資格に影響する資格情報の確認ができること。
・身体障害者手帳</t>
    <rPh sb="8" eb="10">
      <t>セッシュ</t>
    </rPh>
    <rPh sb="10" eb="12">
      <t>シカク</t>
    </rPh>
    <rPh sb="13" eb="15">
      <t>エイキョウ</t>
    </rPh>
    <rPh sb="17" eb="21">
      <t>シカクジョウホウ</t>
    </rPh>
    <rPh sb="22" eb="24">
      <t>カクニン</t>
    </rPh>
    <rPh sb="34" eb="36">
      <t>シンタイ</t>
    </rPh>
    <rPh sb="36" eb="38">
      <t>ショウガイ</t>
    </rPh>
    <rPh sb="38" eb="39">
      <t>シャ</t>
    </rPh>
    <rPh sb="39" eb="41">
      <t>テチョウ</t>
    </rPh>
    <phoneticPr fontId="7"/>
  </si>
  <si>
    <t xml:space="preserve">予診票発行時に、自己負担金に影響する資格情報の確認ができること。
・住民税
・生活保護
</t>
    <rPh sb="0" eb="3">
      <t>ヨシンヒョウ</t>
    </rPh>
    <rPh sb="3" eb="6">
      <t>ハッコウジ</t>
    </rPh>
    <rPh sb="8" eb="10">
      <t>ジコ</t>
    </rPh>
    <rPh sb="12" eb="13">
      <t>キン</t>
    </rPh>
    <rPh sb="20" eb="22">
      <t>ジョウホウ</t>
    </rPh>
    <rPh sb="35" eb="38">
      <t>ジュウミンゼイ</t>
    </rPh>
    <phoneticPr fontId="3"/>
  </si>
  <si>
    <t xml:space="preserve">予診票発行時、同一予防接種が接種済み（二重接種）かチェックを行い、既に接種済みの場合は整合性チェック（エラー・アラート）ができること。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3">
      <t>ヨシンヒョウ</t>
    </rPh>
    <rPh sb="3" eb="5">
      <t>ハッコウ</t>
    </rPh>
    <rPh sb="100" eb="102">
      <t>ショウガイ</t>
    </rPh>
    <rPh sb="102" eb="104">
      <t>セッシュ</t>
    </rPh>
    <rPh sb="104" eb="108">
      <t>カノウカイスウ</t>
    </rPh>
    <rPh sb="109" eb="110">
      <t>フ</t>
    </rPh>
    <rPh sb="141" eb="143">
      <t>ニホン</t>
    </rPh>
    <rPh sb="143" eb="145">
      <t>ノウエン</t>
    </rPh>
    <rPh sb="150" eb="151">
      <t>カイ</t>
    </rPh>
    <rPh sb="153" eb="155">
      <t>セッシュ</t>
    </rPh>
    <rPh sb="155" eb="157">
      <t>カノウ</t>
    </rPh>
    <rPh sb="158" eb="160">
      <t>フクスウ</t>
    </rPh>
    <rPh sb="161" eb="163">
      <t>カイスウ</t>
    </rPh>
    <rPh sb="166" eb="168">
      <t>バアイ</t>
    </rPh>
    <rPh sb="170" eb="172">
      <t>ドウイツ</t>
    </rPh>
    <rPh sb="172" eb="174">
      <t>カイスウ</t>
    </rPh>
    <rPh sb="175" eb="178">
      <t>セッシュズ</t>
    </rPh>
    <rPh sb="188" eb="191">
      <t>コウレイシャ</t>
    </rPh>
    <rPh sb="203" eb="205">
      <t>ショウガイ</t>
    </rPh>
    <rPh sb="206" eb="208">
      <t>ドウイツ</t>
    </rPh>
    <rPh sb="208" eb="210">
      <t>カイスウ</t>
    </rPh>
    <rPh sb="211" eb="214">
      <t>フクスウカイ</t>
    </rPh>
    <rPh sb="214" eb="218">
      <t>セッシュカノウ</t>
    </rPh>
    <rPh sb="219" eb="221">
      <t>バアイ</t>
    </rPh>
    <rPh sb="223" eb="225">
      <t>ドウイツ</t>
    </rPh>
    <rPh sb="225" eb="227">
      <t>ネンド</t>
    </rPh>
    <rPh sb="227" eb="228">
      <t>ナイ</t>
    </rPh>
    <rPh sb="229" eb="231">
      <t>セッシュ</t>
    </rPh>
    <rPh sb="231" eb="232">
      <t>レキ</t>
    </rPh>
    <phoneticPr fontId="3"/>
  </si>
  <si>
    <t xml:space="preserve">予診票発行時、接種対象が罹患済みかチェックを行い、既に罹患済みの場合は整合性チェック（エラー・アラート）ができること。
</t>
    <rPh sb="0" eb="3">
      <t>ヨシンヒョウ</t>
    </rPh>
    <rPh sb="3" eb="5">
      <t>ハッコウ</t>
    </rPh>
    <rPh sb="9" eb="11">
      <t>タイショウ</t>
    </rPh>
    <rPh sb="12" eb="14">
      <t>リカン</t>
    </rPh>
    <rPh sb="14" eb="15">
      <t>ズ</t>
    </rPh>
    <rPh sb="27" eb="29">
      <t>リカン</t>
    </rPh>
    <phoneticPr fontId="3"/>
  </si>
  <si>
    <t xml:space="preserve">対象年齢（有効期限）のチェックを行い、不正の場合は整合性チェック（エラー・アラート）ができること。
</t>
    <rPh sb="5" eb="9">
      <t>ユウコウキゲン</t>
    </rPh>
    <phoneticPr fontId="3"/>
  </si>
  <si>
    <t>予診票が出力できること（機能ID0190126に準じて出力）。</t>
    <rPh sb="0" eb="3">
      <t>ヨシンヒョウ</t>
    </rPh>
    <rPh sb="4" eb="6">
      <t>シュツリョク</t>
    </rPh>
    <phoneticPr fontId="7"/>
  </si>
  <si>
    <t>0190617</t>
  </si>
  <si>
    <t>予診票が出力できること（機能ID0190126に準じて出力）。
※1 接種対象者番号を識別できる情報を印字できること</t>
    <rPh sb="0" eb="3">
      <t>ヨシンヒョウ</t>
    </rPh>
    <rPh sb="4" eb="6">
      <t>シュツリョク</t>
    </rPh>
    <rPh sb="36" eb="41">
      <t>セッシュタイショウシャ</t>
    </rPh>
    <rPh sb="41" eb="43">
      <t>バンゴウ</t>
    </rPh>
    <rPh sb="44" eb="46">
      <t>シキベツ</t>
    </rPh>
    <rPh sb="49" eb="51">
      <t>ジョウホウ</t>
    </rPh>
    <rPh sb="52" eb="54">
      <t>インジ</t>
    </rPh>
    <phoneticPr fontId="7"/>
  </si>
  <si>
    <t>マイナポータルでの勧奨を実施しない対象者への送付や再発行を想定した機能である。</t>
    <rPh sb="17" eb="20">
      <t>タイショウシャ</t>
    </rPh>
    <rPh sb="22" eb="24">
      <t>ソウフ</t>
    </rPh>
    <rPh sb="25" eb="28">
      <t>サイハッコウ</t>
    </rPh>
    <rPh sb="29" eb="31">
      <t>ソウテイ</t>
    </rPh>
    <rPh sb="33" eb="35">
      <t>キノウ</t>
    </rPh>
    <phoneticPr fontId="3"/>
  </si>
  <si>
    <t>＜3.0版における予防接種事務デジタル化に係る改定＞
地方自治体で発行した予診票を医療機関に持参した際に個人特定が可能となるよう、接種対象者番号を識別できるものを印字する要件を追加した。
※具体的な適合基準日は、R7.1の3.1版で定める予定。</t>
    <rPh sb="27" eb="32">
      <t>チホウジチタイ</t>
    </rPh>
    <rPh sb="33" eb="35">
      <t>ハッコウ</t>
    </rPh>
    <rPh sb="37" eb="40">
      <t>ヨシンヒョウ</t>
    </rPh>
    <rPh sb="41" eb="45">
      <t>イリョウキカン</t>
    </rPh>
    <rPh sb="46" eb="48">
      <t>ジサン</t>
    </rPh>
    <rPh sb="50" eb="51">
      <t>サイ</t>
    </rPh>
    <rPh sb="52" eb="54">
      <t>コジン</t>
    </rPh>
    <rPh sb="54" eb="56">
      <t>トクテイ</t>
    </rPh>
    <rPh sb="57" eb="59">
      <t>カノウ</t>
    </rPh>
    <rPh sb="65" eb="70">
      <t>セッシュタイショウシャ</t>
    </rPh>
    <rPh sb="70" eb="72">
      <t>バンゴウ</t>
    </rPh>
    <rPh sb="73" eb="75">
      <t>シキベツ</t>
    </rPh>
    <rPh sb="81" eb="83">
      <t>インジ</t>
    </rPh>
    <rPh sb="85" eb="87">
      <t>ヨウケン</t>
    </rPh>
    <rPh sb="88" eb="90">
      <t>ツイカ</t>
    </rPh>
    <phoneticPr fontId="3"/>
  </si>
  <si>
    <t>予診票が出力できること（機能ID0190126に準じて出力）。
※1　定期接種実施要領に基づいた多言語での出力に対応できること</t>
    <rPh sb="0" eb="3">
      <t>ヨシンヒョウ</t>
    </rPh>
    <rPh sb="4" eb="6">
      <t>シュツリョク</t>
    </rPh>
    <phoneticPr fontId="7"/>
  </si>
  <si>
    <t>・マイナポータルでの勧奨を実施しない対象者への送付や再発行を想定した機能である。
・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43" eb="45">
      <t>チホウ</t>
    </rPh>
    <rPh sb="45" eb="48">
      <t>ジチタイ</t>
    </rPh>
    <rPh sb="51" eb="53">
      <t>ヒツヨウ</t>
    </rPh>
    <rPh sb="56" eb="58">
      <t>ゲンゴ</t>
    </rPh>
    <rPh sb="59" eb="60">
      <t>コト</t>
    </rPh>
    <rPh sb="65" eb="67">
      <t>ソウテイ</t>
    </rPh>
    <rPh sb="73" eb="77">
      <t>テイキセッシュ</t>
    </rPh>
    <rPh sb="77" eb="79">
      <t>ジッシ</t>
    </rPh>
    <rPh sb="124" eb="126">
      <t>ヨウケン</t>
    </rPh>
    <rPh sb="135" eb="136">
      <t>イ</t>
    </rPh>
    <phoneticPr fontId="3"/>
  </si>
  <si>
    <t>＜3.0版における予防接種事務デジタル化に係る改定＞
予防接種事務デジタル化により、勧奨フローが変更となるため、補足を追記した。</t>
    <rPh sb="27" eb="31">
      <t>ヨボウセッシュ</t>
    </rPh>
    <rPh sb="31" eb="33">
      <t>ジム</t>
    </rPh>
    <rPh sb="37" eb="38">
      <t>カ</t>
    </rPh>
    <rPh sb="42" eb="44">
      <t>カンショウ</t>
    </rPh>
    <rPh sb="48" eb="50">
      <t>ヘンコウ</t>
    </rPh>
    <rPh sb="56" eb="58">
      <t>ホソク</t>
    </rPh>
    <rPh sb="59" eb="61">
      <t>ツイキ</t>
    </rPh>
    <phoneticPr fontId="3"/>
  </si>
  <si>
    <t>0190618</t>
  </si>
  <si>
    <t>予診票貼付シールが出力できること（機能ID0190126に準じて出力）。
※1 接種対象者番号を識別できる情報を印字できること</t>
    <rPh sb="54" eb="56">
      <t>ジョウホウ</t>
    </rPh>
    <phoneticPr fontId="3"/>
  </si>
  <si>
    <t xml:space="preserve">＜3.0版における予防接種事務デジタル化に係る改定＞
地方自治体で発行した予診票を医療機関に持参した際に個人特定が可能となるよう、接種対象者番号を識別できるものを印字する要件を追加した。
</t>
    <rPh sb="27" eb="32">
      <t>チホウジチタイ</t>
    </rPh>
    <rPh sb="33" eb="35">
      <t>ハッコウ</t>
    </rPh>
    <rPh sb="37" eb="40">
      <t>ヨシンヒョウ</t>
    </rPh>
    <rPh sb="41" eb="45">
      <t>イリョウキカン</t>
    </rPh>
    <rPh sb="46" eb="48">
      <t>ジサン</t>
    </rPh>
    <rPh sb="50" eb="51">
      <t>サイ</t>
    </rPh>
    <rPh sb="52" eb="54">
      <t>コジン</t>
    </rPh>
    <rPh sb="54" eb="56">
      <t>トクテイ</t>
    </rPh>
    <rPh sb="57" eb="59">
      <t>カノウ</t>
    </rPh>
    <rPh sb="65" eb="70">
      <t>セッシュタイショウシャ</t>
    </rPh>
    <rPh sb="70" eb="72">
      <t>バンゴウ</t>
    </rPh>
    <rPh sb="73" eb="75">
      <t>シキベツ</t>
    </rPh>
    <rPh sb="81" eb="83">
      <t>インジ</t>
    </rPh>
    <rPh sb="85" eb="87">
      <t>ヨウケン</t>
    </rPh>
    <rPh sb="88" eb="90">
      <t>ツイカ</t>
    </rPh>
    <phoneticPr fontId="3"/>
  </si>
  <si>
    <t>初回接種の接種券について、3回目を単独の用紙で印刷する運用の場合は、追加接種（帳票詳細要件03）の様式を参照すること。</t>
    <rPh sb="0" eb="2">
      <t>ショカイ</t>
    </rPh>
    <rPh sb="2" eb="4">
      <t>セッシュ</t>
    </rPh>
    <rPh sb="5" eb="7">
      <t>セッシュ</t>
    </rPh>
    <rPh sb="7" eb="8">
      <t>ケン</t>
    </rPh>
    <rPh sb="14" eb="16">
      <t>カイメ</t>
    </rPh>
    <rPh sb="17" eb="19">
      <t>タンドク</t>
    </rPh>
    <rPh sb="20" eb="22">
      <t>ヨウシ</t>
    </rPh>
    <rPh sb="23" eb="25">
      <t>インサツ</t>
    </rPh>
    <rPh sb="27" eb="29">
      <t>ウンヨウ</t>
    </rPh>
    <rPh sb="30" eb="32">
      <t>バアイ</t>
    </rPh>
    <rPh sb="34" eb="38">
      <t>ツイカセッシュ</t>
    </rPh>
    <rPh sb="39" eb="41">
      <t>チョウヒョウ</t>
    </rPh>
    <rPh sb="41" eb="43">
      <t>ショウサイ</t>
    </rPh>
    <rPh sb="43" eb="45">
      <t>ヨウケン</t>
    </rPh>
    <rPh sb="49" eb="51">
      <t>ヨウシキ</t>
    </rPh>
    <rPh sb="52" eb="54">
      <t>サンショウ</t>
    </rPh>
    <phoneticPr fontId="3"/>
  </si>
  <si>
    <t>新型コロナワクチン定期接種化に伴い、臨時接種（新型コロナウイルス感染症に係る予防接種の実施に関する手引き）に基づく記載を削除した。</t>
  </si>
  <si>
    <t xml:space="preserve">新型コロナワクチンの予診票が出力できること。
※1 接種券一体型予診票の接種券部分以外が当要件に該当する
■帳票詳細要件04■
新型コロナワクチン接種の予診票
</t>
    <rPh sb="0" eb="2">
      <t>シンガタ</t>
    </rPh>
    <rPh sb="10" eb="13">
      <t>ヨシンヒョウ</t>
    </rPh>
    <rPh sb="14" eb="16">
      <t>シュツリョク</t>
    </rPh>
    <rPh sb="42" eb="44">
      <t>イガイ</t>
    </rPh>
    <rPh sb="56" eb="58">
      <t>チョウヒョウ</t>
    </rPh>
    <rPh sb="58" eb="60">
      <t>ショウサイ</t>
    </rPh>
    <rPh sb="60" eb="62">
      <t>ヨウケン</t>
    </rPh>
    <phoneticPr fontId="7"/>
  </si>
  <si>
    <t>予防接種実施依頼書を出力できること（機能ID0190126に準じて出力）。</t>
    <rPh sb="0" eb="4">
      <t>ヨボウセッシュ</t>
    </rPh>
    <rPh sb="4" eb="6">
      <t>ジッシ</t>
    </rPh>
    <rPh sb="6" eb="9">
      <t>イライショ</t>
    </rPh>
    <rPh sb="10" eb="12">
      <t>シュツリョク</t>
    </rPh>
    <phoneticPr fontId="3"/>
  </si>
  <si>
    <t xml:space="preserve">風しん追加的対策におけるクーポン券が出力できること。
■帳票詳細要件01■
風しん追加的対策クーポン券
※1　帳票詳細要件及び帳票レイアウトは、案内文書との統合様式にて示す。案内文書とクーポン券が別用紙（長形３号封筒用サイズ）の場合、クーポン券部分が様式を満たしていればよい。（長形３号封筒用サイズの帳票詳細要件及び帳票レイアウトは割愛している）
</t>
  </si>
  <si>
    <t>新型コロナワクチン定期接種化対応の修正に伴い、帳票詳細要件の番号を変更した。</t>
    <rPh sb="14" eb="16">
      <t>タイオウ</t>
    </rPh>
    <rPh sb="17" eb="19">
      <t>シュウセイ</t>
    </rPh>
    <rPh sb="23" eb="25">
      <t>チョウヒョウ</t>
    </rPh>
    <rPh sb="25" eb="27">
      <t>ショウサイ</t>
    </rPh>
    <rPh sb="27" eb="29">
      <t>ヨウケン</t>
    </rPh>
    <rPh sb="30" eb="32">
      <t>バンゴウ</t>
    </rPh>
    <rPh sb="33" eb="35">
      <t>ヘンコウ</t>
    </rPh>
    <phoneticPr fontId="3"/>
  </si>
  <si>
    <t>11.【予防接種】接種情報管理</t>
    <rPh sb="4" eb="6">
      <t>ヨボウ</t>
    </rPh>
    <rPh sb="6" eb="8">
      <t>セッシュ</t>
    </rPh>
    <rPh sb="9" eb="11">
      <t>セッシュ</t>
    </rPh>
    <rPh sb="11" eb="13">
      <t>ジョウホウ</t>
    </rPh>
    <rPh sb="13" eb="15">
      <t>カンリ</t>
    </rPh>
    <phoneticPr fontId="3"/>
  </si>
  <si>
    <t xml:space="preserve">住民ごとに予防接種情報を管理（登録・更新・削除・照会）できること。
※1　「予防接種情報」には、接種の結果だけではなく、予診や罹患等の情報も含む。以降要件についても同じ。
※2　他自治体で受けた接種情報についても管理が行えること
【管理項目】
「（別紙２-２）管理項目_11.【予防接種】接種情報管理」の以下参照
[各種予防接種の接種実績]
[風疹抗体検査実績]
[罹患情報]
</t>
    <rPh sb="154" eb="156">
      <t>イカ</t>
    </rPh>
    <rPh sb="185" eb="189">
      <t>リカンジョウホウ</t>
    </rPh>
    <phoneticPr fontId="3"/>
  </si>
  <si>
    <t>＜3.0版における予防接種事務デジタル化に係る改定＞
予防接種事務デジタル化後は、各種予防接種の接種実績は、医療機関から予診情報・予防接種記録管理／請求支払システムへの登録を想定しており、健康管理システムで登録する運用はなくなり、照会のみとなる。そのため機能ID0190620実装後は当機能は実装不可となる想定である。</t>
    <rPh sb="27" eb="29">
      <t>ヨボウ</t>
    </rPh>
    <rPh sb="29" eb="31">
      <t>セッシュ</t>
    </rPh>
    <rPh sb="31" eb="33">
      <t>ジム</t>
    </rPh>
    <rPh sb="37" eb="39">
      <t>カゴ</t>
    </rPh>
    <rPh sb="127" eb="129">
      <t>キノウ</t>
    </rPh>
    <rPh sb="138" eb="141">
      <t>ジッソウゴ</t>
    </rPh>
    <rPh sb="142" eb="145">
      <t>トウキノウ</t>
    </rPh>
    <rPh sb="146" eb="148">
      <t>ジッソウ</t>
    </rPh>
    <rPh sb="148" eb="150">
      <t>フカ</t>
    </rPh>
    <rPh sb="153" eb="155">
      <t>ソウテイ</t>
    </rPh>
    <phoneticPr fontId="3"/>
  </si>
  <si>
    <t>0190619</t>
  </si>
  <si>
    <r>
      <t xml:space="preserve">住民ごとに予防接種情報を管理（登録・更新・削除・照会）できること。
※1　風疹抗体検査実績、罹患情報を管理する機能である。
</t>
    </r>
    <r>
      <rPr>
        <strike/>
        <sz val="12"/>
        <color theme="1"/>
        <rFont val="ＭＳ ゴシック"/>
        <family val="3"/>
        <charset val="128"/>
      </rPr>
      <t xml:space="preserve">
</t>
    </r>
    <r>
      <rPr>
        <sz val="12"/>
        <color theme="1"/>
        <rFont val="ＭＳ ゴシック"/>
        <family val="3"/>
        <charset val="128"/>
      </rPr>
      <t xml:space="preserve">【管理項目】
「（別紙２-２）管理項目_11.【予防接種】接種情報管理」の以下参照
[風疹抗体検査実績]
[罹患情報]
</t>
    </r>
    <rPh sb="52" eb="54">
      <t>カンリ</t>
    </rPh>
    <rPh sb="56" eb="58">
      <t>キノウ</t>
    </rPh>
    <rPh sb="101" eb="103">
      <t>イカ</t>
    </rPh>
    <rPh sb="118" eb="122">
      <t>リカンジョウホウ</t>
    </rPh>
    <phoneticPr fontId="3"/>
  </si>
  <si>
    <r>
      <rPr>
        <sz val="12"/>
        <color theme="1"/>
        <rFont val="ＭＳ ゴシック"/>
        <family val="3"/>
        <charset val="128"/>
      </rPr>
      <t>＜3.0版における予防接種事務デジタル化に係る改定＞</t>
    </r>
    <r>
      <rPr>
        <b/>
        <sz val="12"/>
        <color theme="1"/>
        <rFont val="ＭＳ ゴシック"/>
        <family val="3"/>
        <charset val="128"/>
      </rPr>
      <t xml:space="preserve">
</t>
    </r>
    <r>
      <rPr>
        <sz val="12"/>
        <color theme="1"/>
        <rFont val="ＭＳ ゴシック"/>
        <family val="3"/>
        <charset val="128"/>
      </rPr>
      <t>予防接種事務デジタル化後は、各種予防接種の接種実績は、医療機関から予診情報・予防接種記録管理／請求支払システムへの登録を想定しており、健康管理システムで登録する運用はなくなり、照会のみとなるため修正した。</t>
    </r>
    <r>
      <rPr>
        <b/>
        <sz val="12"/>
        <color theme="1"/>
        <rFont val="ＭＳ ゴシック"/>
        <family val="3"/>
        <charset val="128"/>
      </rPr>
      <t xml:space="preserve">
</t>
    </r>
    <r>
      <rPr>
        <sz val="12"/>
        <color theme="1"/>
        <rFont val="ＭＳ ゴシック"/>
        <family val="3"/>
        <charset val="128"/>
      </rPr>
      <t>※具体的な適合基準日は、R7.1の3.1版で定める予定。</t>
    </r>
    <rPh sb="27" eb="29">
      <t>ヨボウ</t>
    </rPh>
    <rPh sb="29" eb="33">
      <t>セッシュジム</t>
    </rPh>
    <rPh sb="37" eb="39">
      <t>カゴ</t>
    </rPh>
    <rPh sb="115" eb="117">
      <t>ショウカイ</t>
    </rPh>
    <rPh sb="124" eb="126">
      <t>シュウセイ</t>
    </rPh>
    <phoneticPr fontId="3"/>
  </si>
  <si>
    <t>0190620</t>
  </si>
  <si>
    <r>
      <t xml:space="preserve">住民ごとに、予診情報・予防接種記録管理／請求支払システムから取得した接種記録を表示できること。
※1　データの参照、取り込みは問わず、照会した情報を健康管理システムで利用できること
</t>
    </r>
    <r>
      <rPr>
        <strike/>
        <sz val="12"/>
        <color theme="1"/>
        <rFont val="ＭＳ ゴシック"/>
        <family val="3"/>
        <charset val="128"/>
      </rPr>
      <t xml:space="preserve">
</t>
    </r>
    <r>
      <rPr>
        <sz val="12"/>
        <color theme="1"/>
        <rFont val="ＭＳ ゴシック"/>
        <family val="3"/>
        <charset val="128"/>
      </rPr>
      <t xml:space="preserve">【管理項目】
「（別紙２-２）管理項目_11.【予防接種】接種情報管理」の以下参照
[各種予防接種の接種実績]
</t>
    </r>
    <rPh sb="68" eb="70">
      <t>ショウカイ</t>
    </rPh>
    <rPh sb="72" eb="74">
      <t>ジョウホウ</t>
    </rPh>
    <rPh sb="130" eb="132">
      <t>イカ</t>
    </rPh>
    <phoneticPr fontId="3"/>
  </si>
  <si>
    <t>管理項目は今後IFに変更される予定である。</t>
    <rPh sb="0" eb="4">
      <t>カンリコウモク</t>
    </rPh>
    <rPh sb="5" eb="7">
      <t>コンゴ</t>
    </rPh>
    <rPh sb="10" eb="12">
      <t>ヘンコウ</t>
    </rPh>
    <rPh sb="15" eb="17">
      <t>ヨテイ</t>
    </rPh>
    <phoneticPr fontId="3"/>
  </si>
  <si>
    <r>
      <rPr>
        <sz val="12"/>
        <color theme="1"/>
        <rFont val="ＭＳ ゴシック"/>
        <family val="3"/>
        <charset val="128"/>
      </rPr>
      <t>＜3.0版における予防接種事務デジタル化に係る改定＞</t>
    </r>
    <r>
      <rPr>
        <b/>
        <sz val="12"/>
        <color theme="1"/>
        <rFont val="ＭＳ ゴシック"/>
        <family val="3"/>
        <charset val="128"/>
      </rPr>
      <t xml:space="preserve">
</t>
    </r>
    <r>
      <rPr>
        <sz val="12"/>
        <color theme="1"/>
        <rFont val="ＭＳ ゴシック"/>
        <family val="3"/>
        <charset val="128"/>
      </rPr>
      <t>予防接種事務デジタル化後は、各種予防接種の接種実績は、医療機関から予診情報・予防接種記録管理／請求支払システムへの登録を想定しており、健康管理システムで登録する運用はなくなるため、照会機能を新規追加した。
※具体的な適合基準日は、R7.1の3.1版で定める予定。</t>
    </r>
    <rPh sb="117" eb="119">
      <t>ショウカイ</t>
    </rPh>
    <rPh sb="119" eb="121">
      <t>キノウ</t>
    </rPh>
    <rPh sb="122" eb="124">
      <t>シンキ</t>
    </rPh>
    <rPh sb="124" eb="126">
      <t>ツイカ</t>
    </rPh>
    <phoneticPr fontId="3"/>
  </si>
  <si>
    <t>同一世帯員の予防接種情報を参照できること。</t>
    <rPh sb="0" eb="2">
      <t>ドウイツ</t>
    </rPh>
    <rPh sb="2" eb="5">
      <t>セタイイン</t>
    </rPh>
    <rPh sb="6" eb="10">
      <t>ヨボウセッシュ</t>
    </rPh>
    <rPh sb="10" eb="12">
      <t>ジョウホウ</t>
    </rPh>
    <rPh sb="13" eb="15">
      <t>サンショウ</t>
    </rPh>
    <phoneticPr fontId="3"/>
  </si>
  <si>
    <t>照会時に接種可能時期に完了していない予防接種が確認できること。</t>
    <rPh sb="0" eb="3">
      <t>ショウカイジ</t>
    </rPh>
    <rPh sb="4" eb="10">
      <t>セッシュカノウジキ</t>
    </rPh>
    <rPh sb="11" eb="13">
      <t>カンリョウ</t>
    </rPh>
    <rPh sb="18" eb="22">
      <t>ヨボウセッシュ</t>
    </rPh>
    <rPh sb="23" eb="25">
      <t>カクニン</t>
    </rPh>
    <phoneticPr fontId="3"/>
  </si>
  <si>
    <t xml:space="preserve">予防接種情報を一括で登録できること。
※1　入力に際して、次の項目はバーコードを使用した登録が行えること。
・宛名番号
・予防接種の種類
・接種回数
</t>
    <rPh sb="0" eb="4">
      <t>ヨボウセッシュ</t>
    </rPh>
    <rPh sb="4" eb="6">
      <t>ジョウホウ</t>
    </rPh>
    <rPh sb="7" eb="9">
      <t>イッカツ</t>
    </rPh>
    <rPh sb="10" eb="12">
      <t>トウロク</t>
    </rPh>
    <rPh sb="73" eb="75">
      <t>カイスウ</t>
    </rPh>
    <phoneticPr fontId="3"/>
  </si>
  <si>
    <t>・予診票に記載される情報のうちバーコード化が可能と想定される項目を※で定義している。
・ファイル取込ではなく、オンライン上で複数件数を同時登録する機能である。
・予防接種デジタル化の運用開始後は実装不可機能とする想定</t>
    <rPh sb="1" eb="4">
      <t>ヨシンヒョウ</t>
    </rPh>
    <rPh sb="5" eb="7">
      <t>キサイ</t>
    </rPh>
    <rPh sb="10" eb="12">
      <t>ジョウホウ</t>
    </rPh>
    <rPh sb="20" eb="21">
      <t>カ</t>
    </rPh>
    <rPh sb="22" eb="24">
      <t>カノウ</t>
    </rPh>
    <rPh sb="25" eb="27">
      <t>ソウテイ</t>
    </rPh>
    <rPh sb="30" eb="32">
      <t>コウモク</t>
    </rPh>
    <rPh sb="35" eb="37">
      <t>テイギ</t>
    </rPh>
    <rPh sb="48" eb="50">
      <t>トリコミ</t>
    </rPh>
    <rPh sb="60" eb="61">
      <t>ジョウ</t>
    </rPh>
    <rPh sb="62" eb="64">
      <t>フクスウ</t>
    </rPh>
    <rPh sb="64" eb="66">
      <t>ケンスウ</t>
    </rPh>
    <rPh sb="67" eb="69">
      <t>ドウジ</t>
    </rPh>
    <rPh sb="69" eb="71">
      <t>トウロク</t>
    </rPh>
    <rPh sb="73" eb="75">
      <t>キノウ</t>
    </rPh>
    <phoneticPr fontId="3"/>
  </si>
  <si>
    <t xml:space="preserve">予防接種情報を連続で登録できること。
※1　入力に際して、次の項目はバーコードを使用した登録が行えること。
・宛名番号
・予防接種の種類
・接種回数
</t>
    <rPh sb="0" eb="4">
      <t>ヨボウセッシュ</t>
    </rPh>
    <rPh sb="4" eb="6">
      <t>ジョウホウ</t>
    </rPh>
    <rPh sb="7" eb="9">
      <t>レンゾク</t>
    </rPh>
    <rPh sb="10" eb="12">
      <t>トウロク</t>
    </rPh>
    <phoneticPr fontId="3"/>
  </si>
  <si>
    <t>・複数件数を同時登録するのではなく、予防接種の種類や接種日等を一度入力すれば、2件目以降入力を省略して連続的に単件登録できるような機能である。
・予防接種デジタル化の運用開始後は実装不可機能とする想定</t>
    <rPh sb="1" eb="3">
      <t>フクスウ</t>
    </rPh>
    <rPh sb="3" eb="5">
      <t>ケンスウ</t>
    </rPh>
    <rPh sb="6" eb="8">
      <t>ドウジ</t>
    </rPh>
    <rPh sb="8" eb="10">
      <t>トウロク</t>
    </rPh>
    <rPh sb="18" eb="22">
      <t>ヨボウセッシュ</t>
    </rPh>
    <rPh sb="23" eb="25">
      <t>シュルイ</t>
    </rPh>
    <rPh sb="26" eb="29">
      <t>セッシュビ</t>
    </rPh>
    <rPh sb="29" eb="30">
      <t>トウ</t>
    </rPh>
    <rPh sb="31" eb="33">
      <t>イチド</t>
    </rPh>
    <rPh sb="33" eb="35">
      <t>ニュウリョク</t>
    </rPh>
    <rPh sb="40" eb="42">
      <t>ケンメ</t>
    </rPh>
    <rPh sb="42" eb="44">
      <t>イコウ</t>
    </rPh>
    <rPh sb="44" eb="46">
      <t>ニュウリョク</t>
    </rPh>
    <rPh sb="47" eb="49">
      <t>ショウリャク</t>
    </rPh>
    <rPh sb="51" eb="54">
      <t>レンゾクテキ</t>
    </rPh>
    <rPh sb="55" eb="56">
      <t>タン</t>
    </rPh>
    <rPh sb="56" eb="57">
      <t>ケン</t>
    </rPh>
    <rPh sb="57" eb="59">
      <t>トウロク</t>
    </rPh>
    <rPh sb="65" eb="67">
      <t>キノウ</t>
    </rPh>
    <phoneticPr fontId="3"/>
  </si>
  <si>
    <t>OCR処理等を介して、予防接種情報を電子化したファイルの取り込みができること。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トウ</t>
    </rPh>
    <rPh sb="7" eb="8">
      <t>カイ</t>
    </rPh>
    <rPh sb="11" eb="15">
      <t>ヨボウセッシュ</t>
    </rPh>
    <rPh sb="15" eb="17">
      <t>ジョウホウ</t>
    </rPh>
    <rPh sb="18" eb="20">
      <t>デンシ</t>
    </rPh>
    <rPh sb="20" eb="21">
      <t>カ</t>
    </rPh>
    <rPh sb="28" eb="29">
      <t>ト</t>
    </rPh>
    <rPh sb="30" eb="31">
      <t>コ</t>
    </rPh>
    <phoneticPr fontId="3"/>
  </si>
  <si>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
・予防接種デジタル化の運用開始後は実装不可機能とする想定</t>
    <rPh sb="110" eb="112">
      <t>キノウ</t>
    </rPh>
    <rPh sb="113" eb="114">
      <t>モチ</t>
    </rPh>
    <rPh sb="119" eb="120">
      <t>ト</t>
    </rPh>
    <rPh sb="121" eb="122">
      <t>コ</t>
    </rPh>
    <rPh sb="123" eb="125">
      <t>キノウ</t>
    </rPh>
    <rPh sb="126" eb="127">
      <t>カン</t>
    </rPh>
    <rPh sb="129" eb="131">
      <t>ヨウケン</t>
    </rPh>
    <rPh sb="138" eb="140">
      <t>チホウ</t>
    </rPh>
    <rPh sb="166" eb="168">
      <t>キノウ</t>
    </rPh>
    <phoneticPr fontId="3"/>
  </si>
  <si>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3"/>
  </si>
  <si>
    <t xml:space="preserve">予防接種情報ファイルを一括して取り込みできること。
※1　新型コロナワクチンに関しては、ワクチン接種記録システムから提供されるファイルの場合もある。IFはデジタル庁発出の事務連絡内、【別紙】データフォーマット「予防接種台帳向け出力」に規定
※2　登録時にはデータ登録時チェックに関する機能要件を実施し、エラー内容はリストとして出力できること。
※3　エラーリスト、及びエラー内容は保存でき呼び出すことができること。
</t>
    <rPh sb="0" eb="2">
      <t>ヨボウ</t>
    </rPh>
    <rPh sb="2" eb="4">
      <t>セッシュ</t>
    </rPh>
    <rPh sb="4" eb="6">
      <t>ジョウホウ</t>
    </rPh>
    <rPh sb="11" eb="13">
      <t>イッカツ</t>
    </rPh>
    <rPh sb="15" eb="16">
      <t>ト</t>
    </rPh>
    <rPh sb="17" eb="18">
      <t>コ</t>
    </rPh>
    <phoneticPr fontId="3"/>
  </si>
  <si>
    <t>エラー対応後再度取込処理を実施できること。</t>
    <rPh sb="3" eb="5">
      <t>タイオウ</t>
    </rPh>
    <rPh sb="5" eb="6">
      <t>ゴ</t>
    </rPh>
    <phoneticPr fontId="3"/>
  </si>
  <si>
    <t xml:space="preserve">予防接種情報登録時、前回接種歴との間隔チェックを行い、間隔が不正の場合は整合性チェック（エラー・アラート）ができること。
※1　同一接種種類の接種間隔についてチェックを実施すること
※2　異なる接種種類の接種間隔についてチェックを実施すること
※3　チェックは予防接種実施規則および定期接種実施要領に基づいていること
※4　間隔チェックが行えないような場合（前回接種歴等必要情報が欠損している、遡りで結果を登録する等）についても、間隔不正の対象となること。
</t>
    <rPh sb="0" eb="2">
      <t>ヨボウ</t>
    </rPh>
    <rPh sb="2" eb="4">
      <t>セッシュ</t>
    </rPh>
    <rPh sb="4" eb="6">
      <t>ジョウホウ</t>
    </rPh>
    <rPh sb="10" eb="15">
      <t>ゼンカイセッシュレキ</t>
    </rPh>
    <rPh sb="17" eb="19">
      <t>カンカク</t>
    </rPh>
    <rPh sb="24" eb="25">
      <t>オコナ</t>
    </rPh>
    <rPh sb="27" eb="29">
      <t>カンカク</t>
    </rPh>
    <rPh sb="30" eb="32">
      <t>フセイ</t>
    </rPh>
    <rPh sb="65" eb="67">
      <t>ドウイツ</t>
    </rPh>
    <rPh sb="67" eb="69">
      <t>セッシュ</t>
    </rPh>
    <rPh sb="69" eb="71">
      <t>シュルイ</t>
    </rPh>
    <rPh sb="72" eb="74">
      <t>セッシュ</t>
    </rPh>
    <rPh sb="74" eb="76">
      <t>カンカク</t>
    </rPh>
    <rPh sb="85" eb="87">
      <t>ジッシ</t>
    </rPh>
    <rPh sb="95" eb="96">
      <t>コト</t>
    </rPh>
    <rPh sb="98" eb="100">
      <t>セッシュ</t>
    </rPh>
    <rPh sb="100" eb="102">
      <t>シュルイ</t>
    </rPh>
    <rPh sb="103" eb="105">
      <t>セッシュ</t>
    </rPh>
    <rPh sb="105" eb="107">
      <t>カンカク</t>
    </rPh>
    <rPh sb="116" eb="118">
      <t>ジッシ</t>
    </rPh>
    <rPh sb="142" eb="146">
      <t>テイキセッシュ</t>
    </rPh>
    <rPh sb="146" eb="150">
      <t>ジッシヨウリョウ</t>
    </rPh>
    <rPh sb="163" eb="165">
      <t>カンカク</t>
    </rPh>
    <rPh sb="170" eb="171">
      <t>オコナ</t>
    </rPh>
    <rPh sb="177" eb="179">
      <t>バアイ</t>
    </rPh>
    <rPh sb="180" eb="182">
      <t>ゼンカイ</t>
    </rPh>
    <rPh sb="182" eb="185">
      <t>セッシュレキ</t>
    </rPh>
    <rPh sb="185" eb="186">
      <t>トウ</t>
    </rPh>
    <rPh sb="186" eb="188">
      <t>ヒツヨウ</t>
    </rPh>
    <rPh sb="188" eb="190">
      <t>ジョウホウ</t>
    </rPh>
    <rPh sb="191" eb="193">
      <t>ケッソン</t>
    </rPh>
    <rPh sb="198" eb="199">
      <t>サカノボ</t>
    </rPh>
    <rPh sb="201" eb="203">
      <t>ケッカ</t>
    </rPh>
    <rPh sb="204" eb="206">
      <t>トウロク</t>
    </rPh>
    <rPh sb="208" eb="209">
      <t>トウ</t>
    </rPh>
    <rPh sb="216" eb="218">
      <t>カンカク</t>
    </rPh>
    <rPh sb="218" eb="220">
      <t>フセイ</t>
    </rPh>
    <rPh sb="221" eb="223">
      <t>タイショウ</t>
    </rPh>
    <phoneticPr fontId="3"/>
  </si>
  <si>
    <t xml:space="preserve">予防接種情報登録時、対象年齢のチェックを行い、接種日時点年齢が不正の場合は整合性チェック（エラー・アラート）ができること。
</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3"/>
  </si>
  <si>
    <t xml:space="preserve">予防接種情報登録時、接種日時点で住民であるかチェックを行い、住民でなかった場合は整合性チェック（エラー・アラート）ができること。
</t>
    <rPh sb="10" eb="15">
      <t>セッシュビジテン</t>
    </rPh>
    <rPh sb="16" eb="18">
      <t>ジュウミン</t>
    </rPh>
    <rPh sb="27" eb="28">
      <t>オコナ</t>
    </rPh>
    <rPh sb="30" eb="32">
      <t>ジュウミン</t>
    </rPh>
    <rPh sb="40" eb="42">
      <t>セイゴウ</t>
    </rPh>
    <rPh sb="42" eb="43">
      <t>セイ</t>
    </rPh>
    <phoneticPr fontId="3"/>
  </si>
  <si>
    <t xml:space="preserve">予防接種情報登録時、予診票の発行が行われているかチェックを行い、発行されていない場合は整合性チェック（エラー・アラート）ができること。
</t>
    <rPh sb="10" eb="13">
      <t>ヨシンヒョウ</t>
    </rPh>
    <rPh sb="14" eb="16">
      <t>ハッコウ</t>
    </rPh>
    <rPh sb="17" eb="18">
      <t>オコナ</t>
    </rPh>
    <rPh sb="29" eb="30">
      <t>オコナ</t>
    </rPh>
    <rPh sb="32" eb="34">
      <t>ハッコウ</t>
    </rPh>
    <rPh sb="43" eb="45">
      <t>セイゴウ</t>
    </rPh>
    <rPh sb="45" eb="46">
      <t>セイ</t>
    </rPh>
    <phoneticPr fontId="3"/>
  </si>
  <si>
    <t>・「予診票」の定義については機能ID0190616を参照すること。
・予防接種デジタル化の運用開始後は実装不可機能とする想定</t>
    <rPh sb="2" eb="5">
      <t>ヨシンヒョウ</t>
    </rPh>
    <rPh sb="7" eb="9">
      <t>テイギ</t>
    </rPh>
    <rPh sb="26" eb="28">
      <t>サンショウ</t>
    </rPh>
    <phoneticPr fontId="3"/>
  </si>
  <si>
    <t xml:space="preserve">予防接種情報登録時、予防接種の種類・製造販売業者（ワクチンメーカー）・接種液の製造番号（Lot番号）の整合性が取れているかチェックを行い、不正の場合は整合性チェック（エラー・アラート）ができること。
</t>
    <rPh sb="10" eb="14">
      <t>ヨボウセッシュ</t>
    </rPh>
    <rPh sb="15" eb="17">
      <t>シュルイ</t>
    </rPh>
    <rPh sb="18" eb="24">
      <t>セイゾウハンバイギョウシャ</t>
    </rPh>
    <rPh sb="51" eb="54">
      <t>セイゴウセイ</t>
    </rPh>
    <rPh sb="55" eb="56">
      <t>ト</t>
    </rPh>
    <rPh sb="66" eb="67">
      <t>オコナ</t>
    </rPh>
    <rPh sb="69" eb="71">
      <t>フセイ</t>
    </rPh>
    <rPh sb="72" eb="74">
      <t>バアイ</t>
    </rPh>
    <rPh sb="75" eb="77">
      <t>セイゴウ</t>
    </rPh>
    <rPh sb="77" eb="78">
      <t>セイ</t>
    </rPh>
    <phoneticPr fontId="3"/>
  </si>
  <si>
    <t xml:space="preserve">予防接種情報登録時、同一予防接種が接種済み（二重接種）かチェックを行い、既に接種済みの場合は整合性チェック（エラー・アラート）ができること。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4">
      <t>ヨボウセッシュ</t>
    </rPh>
    <rPh sb="4" eb="6">
      <t>ジョウホウ</t>
    </rPh>
    <rPh sb="103" eb="105">
      <t>ショウガイ</t>
    </rPh>
    <rPh sb="105" eb="107">
      <t>セッシュ</t>
    </rPh>
    <rPh sb="107" eb="111">
      <t>カノウカイスウ</t>
    </rPh>
    <rPh sb="112" eb="113">
      <t>フ</t>
    </rPh>
    <rPh sb="144" eb="146">
      <t>ニホン</t>
    </rPh>
    <rPh sb="146" eb="148">
      <t>ノウエン</t>
    </rPh>
    <rPh sb="153" eb="154">
      <t>カイ</t>
    </rPh>
    <rPh sb="156" eb="158">
      <t>セッシュ</t>
    </rPh>
    <rPh sb="158" eb="160">
      <t>カノウ</t>
    </rPh>
    <rPh sb="161" eb="163">
      <t>フクスウ</t>
    </rPh>
    <rPh sb="164" eb="166">
      <t>カイスウ</t>
    </rPh>
    <rPh sb="169" eb="171">
      <t>バアイ</t>
    </rPh>
    <rPh sb="173" eb="175">
      <t>ドウイツ</t>
    </rPh>
    <rPh sb="175" eb="177">
      <t>カイスウ</t>
    </rPh>
    <rPh sb="178" eb="181">
      <t>セッシュズ</t>
    </rPh>
    <rPh sb="191" eb="194">
      <t>コウレイシャ</t>
    </rPh>
    <rPh sb="206" eb="208">
      <t>ショウガイ</t>
    </rPh>
    <rPh sb="209" eb="211">
      <t>ドウイツ</t>
    </rPh>
    <rPh sb="211" eb="213">
      <t>カイスウ</t>
    </rPh>
    <rPh sb="214" eb="217">
      <t>フクスウカイ</t>
    </rPh>
    <rPh sb="217" eb="221">
      <t>セッシュカノウ</t>
    </rPh>
    <rPh sb="222" eb="224">
      <t>バアイ</t>
    </rPh>
    <rPh sb="226" eb="228">
      <t>ドウイツ</t>
    </rPh>
    <rPh sb="228" eb="230">
      <t>ネンド</t>
    </rPh>
    <rPh sb="230" eb="231">
      <t>ナイ</t>
    </rPh>
    <rPh sb="232" eb="234">
      <t>セッシュ</t>
    </rPh>
    <rPh sb="234" eb="235">
      <t>レキ</t>
    </rPh>
    <phoneticPr fontId="3"/>
  </si>
  <si>
    <t>・※1の他自治体での接種情報に関しては、情報照会や聞き取り等、把握できた場合に情報を登録しておくことで、チェックが行えることを想定している。
・予防接種デジタル化の運用開始後は実装不可機能とする想定</t>
  </si>
  <si>
    <t xml:space="preserve">予防接種情報登録時、接種対象が罹患済みかチェックを行い、既に罹患済みの場合は整合性チェック（エラー・アラート）ができること。
</t>
    <rPh sb="0" eb="4">
      <t>ヨボウセッシュ</t>
    </rPh>
    <rPh sb="4" eb="6">
      <t>ジョウホウ</t>
    </rPh>
    <rPh sb="6" eb="8">
      <t>トウロク</t>
    </rPh>
    <rPh sb="12" eb="14">
      <t>タイショウ</t>
    </rPh>
    <rPh sb="15" eb="17">
      <t>リカン</t>
    </rPh>
    <rPh sb="17" eb="18">
      <t>ズ</t>
    </rPh>
    <rPh sb="30" eb="32">
      <t>リカン</t>
    </rPh>
    <phoneticPr fontId="3"/>
  </si>
  <si>
    <t>接種種類ごとに、接種結果情報を一覧で確認できること（ＥＵＣができること）。</t>
    <rPh sb="0" eb="2">
      <t>セッシュ</t>
    </rPh>
    <rPh sb="2" eb="4">
      <t>シュルイ</t>
    </rPh>
    <rPh sb="8" eb="10">
      <t>セッシュ</t>
    </rPh>
    <rPh sb="10" eb="12">
      <t>ケッカ</t>
    </rPh>
    <rPh sb="12" eb="14">
      <t>ジョウホウ</t>
    </rPh>
    <rPh sb="15" eb="17">
      <t>イチラン</t>
    </rPh>
    <rPh sb="18" eb="20">
      <t>カクニン</t>
    </rPh>
    <phoneticPr fontId="7"/>
  </si>
  <si>
    <t>複数接種種類まとめて、接種結果情報を一覧で確認できること（ＥＵＣができること）。</t>
    <rPh sb="0" eb="4">
      <t>フクスウセッシュ</t>
    </rPh>
    <rPh sb="4" eb="6">
      <t>シュルイ</t>
    </rPh>
    <rPh sb="11" eb="13">
      <t>セッシュ</t>
    </rPh>
    <rPh sb="13" eb="15">
      <t>ケッカ</t>
    </rPh>
    <rPh sb="15" eb="17">
      <t>ジョウホウ</t>
    </rPh>
    <rPh sb="18" eb="20">
      <t>イチラン</t>
    </rPh>
    <rPh sb="21" eb="23">
      <t>カクニン</t>
    </rPh>
    <phoneticPr fontId="7"/>
  </si>
  <si>
    <t xml:space="preserve">接種種類ごとに、未接種者を一覧で確認できること（ＥＵＣができること）。
</t>
    <rPh sb="0" eb="2">
      <t>セッシュ</t>
    </rPh>
    <rPh sb="2" eb="4">
      <t>シュルイ</t>
    </rPh>
    <rPh sb="8" eb="9">
      <t>ミ</t>
    </rPh>
    <rPh sb="9" eb="11">
      <t>セッシュ</t>
    </rPh>
    <rPh sb="11" eb="12">
      <t>シャ</t>
    </rPh>
    <phoneticPr fontId="34"/>
  </si>
  <si>
    <t xml:space="preserve">複数接種種類まとめて、未接種者を一覧で確認できること（ＥＵＣができること）。
</t>
    <rPh sb="0" eb="4">
      <t>フクスウセッシュ</t>
    </rPh>
    <rPh sb="4" eb="6">
      <t>シュルイ</t>
    </rPh>
    <rPh sb="11" eb="12">
      <t>ミ</t>
    </rPh>
    <rPh sb="12" eb="14">
      <t>セッシュ</t>
    </rPh>
    <rPh sb="14" eb="15">
      <t>シャ</t>
    </rPh>
    <phoneticPr fontId="34"/>
  </si>
  <si>
    <t>接種情報に対して、指定した条件により一覧をＥＵＣ機能を利用して確認できること。</t>
    <rPh sb="0" eb="2">
      <t>セッシュ</t>
    </rPh>
    <phoneticPr fontId="3"/>
  </si>
  <si>
    <t>令和8年4月1日</t>
    <rPh sb="0" eb="2">
      <t>レイワ</t>
    </rPh>
    <rPh sb="3" eb="4">
      <t>ネン</t>
    </rPh>
    <rPh sb="5" eb="6">
      <t>ガツ</t>
    </rPh>
    <rPh sb="7" eb="8">
      <t>ヒ</t>
    </rPh>
    <phoneticPr fontId="3"/>
  </si>
  <si>
    <t>11.4.健康被害救済制度</t>
    <rPh sb="5" eb="13">
      <t>ケンコウヒガイキュウサイセイド</t>
    </rPh>
    <phoneticPr fontId="3"/>
  </si>
  <si>
    <t>予防接種法に健康被害救済制度に関する内容が明記されていることに加え、今後新型コロナワクチン接種による健康被害状況が不透明であることから情報の管理要件を標準オプション機能として記載している。</t>
    <rPh sb="0" eb="2">
      <t>ヨボウ</t>
    </rPh>
    <rPh sb="2" eb="4">
      <t>セッシュ</t>
    </rPh>
    <rPh sb="4" eb="5">
      <t>ホウ</t>
    </rPh>
    <rPh sb="6" eb="8">
      <t>ケンコウ</t>
    </rPh>
    <rPh sb="8" eb="10">
      <t>ヒガイ</t>
    </rPh>
    <rPh sb="10" eb="12">
      <t>キュウサイ</t>
    </rPh>
    <rPh sb="12" eb="14">
      <t>セイド</t>
    </rPh>
    <rPh sb="15" eb="16">
      <t>カン</t>
    </rPh>
    <rPh sb="18" eb="20">
      <t>ナイヨウ</t>
    </rPh>
    <rPh sb="21" eb="23">
      <t>メイキ</t>
    </rPh>
    <rPh sb="31" eb="32">
      <t>クワ</t>
    </rPh>
    <rPh sb="34" eb="36">
      <t>コンゴ</t>
    </rPh>
    <rPh sb="36" eb="38">
      <t>シンガタ</t>
    </rPh>
    <rPh sb="45" eb="47">
      <t>セッシュ</t>
    </rPh>
    <rPh sb="50" eb="52">
      <t>ケンコウ</t>
    </rPh>
    <rPh sb="52" eb="54">
      <t>ヒガイ</t>
    </rPh>
    <rPh sb="54" eb="56">
      <t>ジョウキョウ</t>
    </rPh>
    <rPh sb="57" eb="60">
      <t>フトウメイ</t>
    </rPh>
    <rPh sb="67" eb="69">
      <t>ジョウホウ</t>
    </rPh>
    <rPh sb="70" eb="72">
      <t>カンリ</t>
    </rPh>
    <rPh sb="72" eb="74">
      <t>ヨウケン</t>
    </rPh>
    <rPh sb="75" eb="77">
      <t>ヒョウジュン</t>
    </rPh>
    <rPh sb="82" eb="84">
      <t>キノウ</t>
    </rPh>
    <rPh sb="87" eb="89">
      <t>キサイ</t>
    </rPh>
    <phoneticPr fontId="3"/>
  </si>
  <si>
    <t xml:space="preserve">健康被害救済制度について、申請から認定の状況を一覧で確認できること（ＥＵＣができること）。
</t>
    <rPh sb="0" eb="2">
      <t>ケンコウ</t>
    </rPh>
    <rPh sb="2" eb="4">
      <t>ヒガイ</t>
    </rPh>
    <rPh sb="4" eb="6">
      <t>キュウサイ</t>
    </rPh>
    <rPh sb="6" eb="8">
      <t>セイド</t>
    </rPh>
    <rPh sb="13" eb="15">
      <t>シンセイ</t>
    </rPh>
    <rPh sb="17" eb="19">
      <t>ニンテイ</t>
    </rPh>
    <rPh sb="20" eb="22">
      <t>ジョウキョウ</t>
    </rPh>
    <rPh sb="23" eb="25">
      <t>イチラン</t>
    </rPh>
    <phoneticPr fontId="34"/>
  </si>
  <si>
    <t xml:space="preserve">・機能ID0190422,機能ID0190621は予防接種法施行規則にて定められている様式の出力機能である。任意様式の証明書類（例：母子手帳に代えられる子どもの履歴が一覧形式となっているもの等）の出力機能は、機能ID0190423となる。
・機能ID0190422,機能ID0190621,機能ID0190423においては、予防接種法施行規則に基づき、当該地方自治体の事業として行った接種のみを出力（証明）する。（例えば、転入前の接種は対象外となる。）
</t>
    <rPh sb="25" eb="29">
      <t>ヨボウセッシュ</t>
    </rPh>
    <rPh sb="29" eb="30">
      <t>ホウ</t>
    </rPh>
    <rPh sb="30" eb="34">
      <t>セコウキソク</t>
    </rPh>
    <rPh sb="36" eb="37">
      <t>サダ</t>
    </rPh>
    <rPh sb="43" eb="45">
      <t>ヨウシキ</t>
    </rPh>
    <rPh sb="46" eb="48">
      <t>シュツリョク</t>
    </rPh>
    <rPh sb="48" eb="50">
      <t>キノウ</t>
    </rPh>
    <rPh sb="64" eb="65">
      <t>レイ</t>
    </rPh>
    <rPh sb="71" eb="72">
      <t>カ</t>
    </rPh>
    <rPh sb="76" eb="77">
      <t>コ</t>
    </rPh>
    <rPh sb="80" eb="82">
      <t>リレキ</t>
    </rPh>
    <rPh sb="83" eb="85">
      <t>イチラン</t>
    </rPh>
    <rPh sb="85" eb="87">
      <t>ケイシキ</t>
    </rPh>
    <rPh sb="95" eb="96">
      <t>トウ</t>
    </rPh>
    <rPh sb="162" eb="171">
      <t>ヨボウセッシュホウセコウキソク</t>
    </rPh>
    <rPh sb="172" eb="173">
      <t>モト</t>
    </rPh>
    <rPh sb="176" eb="178">
      <t>トウガイ</t>
    </rPh>
    <rPh sb="178" eb="183">
      <t>チホウジチタイ</t>
    </rPh>
    <rPh sb="184" eb="186">
      <t>ジギョウ</t>
    </rPh>
    <rPh sb="189" eb="190">
      <t>オコナ</t>
    </rPh>
    <rPh sb="192" eb="194">
      <t>セッシュ</t>
    </rPh>
    <rPh sb="197" eb="199">
      <t>シュツリョク</t>
    </rPh>
    <rPh sb="200" eb="202">
      <t>ショウメイ</t>
    </rPh>
    <rPh sb="207" eb="208">
      <t>タト</t>
    </rPh>
    <rPh sb="211" eb="214">
      <t>テンニュウマエ</t>
    </rPh>
    <rPh sb="215" eb="217">
      <t>セッシュ</t>
    </rPh>
    <rPh sb="218" eb="221">
      <t>タイショウガイ</t>
    </rPh>
    <phoneticPr fontId="3"/>
  </si>
  <si>
    <t>新型コロナワクチン定期接種化に伴
い、要件の考え方・理由から、臨時接種（新型コロナウイルス感染症に係る予防接種の実施に関する手引き）に基づく記載を削除した。</t>
    <rPh sb="19" eb="21">
      <t>ヨウケン</t>
    </rPh>
    <rPh sb="22" eb="23">
      <t>カンガ</t>
    </rPh>
    <rPh sb="24" eb="25">
      <t>カタ</t>
    </rPh>
    <rPh sb="26" eb="28">
      <t>リユウ</t>
    </rPh>
    <phoneticPr fontId="3"/>
  </si>
  <si>
    <t>0190621</t>
  </si>
  <si>
    <t>接種履歴を証明する帳票（接種済証）を出力できること。
■帳票詳細要件03■
予防接種済証（臨時・英語版）</t>
  </si>
  <si>
    <t>0190622</t>
  </si>
  <si>
    <t>JSONまたはCSVデータの自動API連携により、接種済証交付記録を予診情報・予防接種記録管理／請求支払システムに提供できること。
※1　「IFID 011 接種済証交付記録の送信」に準拠すること</t>
    <rPh sb="25" eb="29">
      <t>セッシュスミショウ</t>
    </rPh>
    <rPh sb="29" eb="33">
      <t>コウフキロク</t>
    </rPh>
    <rPh sb="57" eb="59">
      <t>テイキョウ</t>
    </rPh>
    <phoneticPr fontId="3"/>
  </si>
  <si>
    <t>＜3.0版における予防接種事務デジタル化に係る改定＞
予診情報・予防接種記録管理／請求支払システムやマイナポータル上で、接種済証を発行する機能が検討されているが、自治体窓口での紙での発行も残る想定である。窓口で発行した場合に、予診情報・予防接種記録管理／請求支払システムで発行情報を管理するための機能を新規追加した。</t>
    <rPh sb="57" eb="58">
      <t>ジョウ</t>
    </rPh>
    <rPh sb="65" eb="67">
      <t>ハッコウ</t>
    </rPh>
    <rPh sb="69" eb="71">
      <t>キノウ</t>
    </rPh>
    <rPh sb="72" eb="74">
      <t>ケントウ</t>
    </rPh>
    <rPh sb="81" eb="84">
      <t>ジチタイ</t>
    </rPh>
    <rPh sb="84" eb="86">
      <t>マドグチ</t>
    </rPh>
    <rPh sb="88" eb="89">
      <t>カミ</t>
    </rPh>
    <rPh sb="91" eb="93">
      <t>ハッコウ</t>
    </rPh>
    <rPh sb="94" eb="95">
      <t>ノコ</t>
    </rPh>
    <rPh sb="96" eb="98">
      <t>ソウテイ</t>
    </rPh>
    <rPh sb="102" eb="104">
      <t>マドグチ</t>
    </rPh>
    <rPh sb="105" eb="107">
      <t>ハッコウ</t>
    </rPh>
    <rPh sb="109" eb="111">
      <t>バアイ</t>
    </rPh>
    <rPh sb="136" eb="138">
      <t>ハッコウ</t>
    </rPh>
    <rPh sb="138" eb="140">
      <t>ジョウホウ</t>
    </rPh>
    <rPh sb="141" eb="143">
      <t>カンリ</t>
    </rPh>
    <rPh sb="148" eb="150">
      <t>キノウ</t>
    </rPh>
    <rPh sb="151" eb="153">
      <t>シンキ</t>
    </rPh>
    <rPh sb="153" eb="155">
      <t>ツイカ</t>
    </rPh>
    <phoneticPr fontId="3"/>
  </si>
  <si>
    <t>個人の接種履歴を確認できる帳票（接種記録票）を出力できること（機能ID0190126に準じて出力）。
※1　定期接種実施要領に基づいた多言語での出力に対応できること。</t>
    <rPh sb="55" eb="57">
      <t>テイキ</t>
    </rPh>
    <rPh sb="57" eb="59">
      <t>セッシュ</t>
    </rPh>
    <rPh sb="59" eb="61">
      <t>ジッシ</t>
    </rPh>
    <rPh sb="61" eb="63">
      <t>ヨウリョウ</t>
    </rPh>
    <rPh sb="64" eb="65">
      <t>モト</t>
    </rPh>
    <rPh sb="68" eb="71">
      <t>タゲンゴ</t>
    </rPh>
    <rPh sb="73" eb="75">
      <t>シュツリョク</t>
    </rPh>
    <rPh sb="76" eb="78">
      <t>タイオウ</t>
    </rPh>
    <phoneticPr fontId="3"/>
  </si>
  <si>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3"/>
  </si>
  <si>
    <t>予診情報・予防接種記録管理／請求支払システムでの勧奨が中心となるが、市町村にて紙で勧奨する際に、当機能を使用する想定である。</t>
    <rPh sb="24" eb="26">
      <t>カンショウ</t>
    </rPh>
    <rPh sb="27" eb="29">
      <t>チュウシン</t>
    </rPh>
    <rPh sb="34" eb="37">
      <t>シチョウソン</t>
    </rPh>
    <rPh sb="39" eb="40">
      <t>カミ</t>
    </rPh>
    <rPh sb="41" eb="43">
      <t>カンショウ</t>
    </rPh>
    <rPh sb="45" eb="46">
      <t>サイ</t>
    </rPh>
    <rPh sb="48" eb="51">
      <t>トウキノウ</t>
    </rPh>
    <rPh sb="52" eb="54">
      <t>シヨウ</t>
    </rPh>
    <rPh sb="56" eb="58">
      <t>ソウテイ</t>
    </rPh>
    <phoneticPr fontId="3"/>
  </si>
  <si>
    <t>接種時期推奨表とは、各予防接種を受ける標準的な接種時期等が一覧的に分かるようなものが想定される。具体的な様式・用途は任意である。</t>
    <rPh sb="0" eb="4">
      <t>セッシュジキ</t>
    </rPh>
    <rPh sb="4" eb="7">
      <t>スイショウヒョウ</t>
    </rPh>
    <rPh sb="10" eb="11">
      <t>カク</t>
    </rPh>
    <rPh sb="11" eb="13">
      <t>ヨボウ</t>
    </rPh>
    <rPh sb="13" eb="15">
      <t>セッシュ</t>
    </rPh>
    <rPh sb="16" eb="17">
      <t>ウ</t>
    </rPh>
    <rPh sb="19" eb="21">
      <t>ヒョウジュン</t>
    </rPh>
    <rPh sb="21" eb="22">
      <t>テキ</t>
    </rPh>
    <rPh sb="23" eb="25">
      <t>セッシュ</t>
    </rPh>
    <rPh sb="25" eb="27">
      <t>ジキ</t>
    </rPh>
    <rPh sb="27" eb="28">
      <t>トウ</t>
    </rPh>
    <rPh sb="29" eb="31">
      <t>イチラン</t>
    </rPh>
    <rPh sb="31" eb="32">
      <t>テキ</t>
    </rPh>
    <rPh sb="33" eb="34">
      <t>ワ</t>
    </rPh>
    <rPh sb="42" eb="44">
      <t>ソウテイ</t>
    </rPh>
    <rPh sb="48" eb="50">
      <t>グタイ</t>
    </rPh>
    <rPh sb="50" eb="51">
      <t>テキ</t>
    </rPh>
    <rPh sb="52" eb="54">
      <t>ヨウシキ</t>
    </rPh>
    <rPh sb="55" eb="57">
      <t>ヨウト</t>
    </rPh>
    <rPh sb="58" eb="60">
      <t>ニンイ</t>
    </rPh>
    <phoneticPr fontId="3"/>
  </si>
  <si>
    <t>11.6.マスタ管理機能</t>
    <rPh sb="8" eb="10">
      <t>カンリ</t>
    </rPh>
    <rPh sb="10" eb="12">
      <t>キノウ</t>
    </rPh>
    <phoneticPr fontId="3"/>
  </si>
  <si>
    <t xml:space="preserve">接種液に関する情報（接種種類、製造販売業者（ワクチンメーカー）、接種液の製造番号（Lot番号）等）をマスタ情報として管理（登録・更新・削除・照会）できること。
</t>
    <rPh sb="0" eb="3">
      <t>セッシュエキ</t>
    </rPh>
    <rPh sb="4" eb="5">
      <t>カン</t>
    </rPh>
    <rPh sb="7" eb="9">
      <t>ジョウホウ</t>
    </rPh>
    <rPh sb="10" eb="12">
      <t>セッシュ</t>
    </rPh>
    <rPh sb="12" eb="14">
      <t>シュルイ</t>
    </rPh>
    <rPh sb="47" eb="48">
      <t>トウ</t>
    </rPh>
    <rPh sb="53" eb="55">
      <t>ジョウホウ</t>
    </rPh>
    <rPh sb="58" eb="60">
      <t>カンリ</t>
    </rPh>
    <phoneticPr fontId="3"/>
  </si>
  <si>
    <t>地域保健・健康増進事業報告の各集計表の集計値を出せること。
＜地域保健事業報告＞
　１ 健康診断
　９ 予防接種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phoneticPr fontId="4"/>
  </si>
  <si>
    <t>地域保健・健康増進事業報告の各集計表の集計値を出せること。
＜地域保健事業報告＞
　２(1) 母子保健（妊娠の届出）
　２(2) 母子保健（健康診査）
　２(3) 母子保健（保健指導）
　２(4) 母子保健（訪問指導）
　３ 歯科保健
　４(1) 健康増進（栄養・運動等指導）
※1　集計母体は上記としつつも、標準範囲外と整理された事業に関連する集計項目は計上しない
※2　集計根拠となった該当情報をＥＵＣ機能を利用して出せること</t>
    <rPh sb="31" eb="35">
      <t>チイキホケン</t>
    </rPh>
    <rPh sb="35" eb="37">
      <t>ジギョウ</t>
    </rPh>
    <rPh sb="37" eb="39">
      <t>ホウコク</t>
    </rPh>
    <rPh sb="143" eb="145">
      <t>シュウケイ</t>
    </rPh>
    <rPh sb="145" eb="147">
      <t>ボタイ</t>
    </rPh>
    <rPh sb="148" eb="150">
      <t>ジョウキ</t>
    </rPh>
    <phoneticPr fontId="4"/>
  </si>
  <si>
    <t xml:space="preserve">地域保健・健康増進事業報告の各集計表の集計値を出せること。
＜健康増進事業報告＞
　15(1) 健康増進（健康増進事業等の対象者）
　15(2) 健康増進（健康教育）
　15(3) 健康増進（健康相談）
　15(4) 健康増進（健康増進法施行規則第４条の２に基づく健康診査）
　15(5) 健康増進（歯周疾患検診・骨粗鬆症検診）
　15(7) 訪問指導
　15(8) 健康増進（がん検診）
　15(9) 健康増進（肝炎ウイルス検診）
※1　集計根拠となった該当情報をＥＵＣ機能を利用して出せること
</t>
    <rPh sb="14" eb="15">
      <t>カク</t>
    </rPh>
    <rPh sb="15" eb="17">
      <t>シュウケイ</t>
    </rPh>
    <rPh sb="17" eb="18">
      <t>ヒョウ</t>
    </rPh>
    <rPh sb="19" eb="22">
      <t>シュウケイチ</t>
    </rPh>
    <rPh sb="23" eb="24">
      <t>ダ</t>
    </rPh>
    <rPh sb="31" eb="33">
      <t>ケンコウ</t>
    </rPh>
    <rPh sb="33" eb="35">
      <t>ゾウシン</t>
    </rPh>
    <phoneticPr fontId="4"/>
  </si>
  <si>
    <t>各種統計資料（都道府県集計、市区町村独自集計、国庫負担金交付で必要となる集計等）をＥＵＣ機能を利用して作成できること。
※1　集計値、または、集計に必要な一覧が出せること
※2　集計条件を保存でき、集計時に呼び出して使用できること
※3　集計根拠となった該当情報をＥＵＣ機能を利用して出せること</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3" eb="27">
      <t>コッコフタン</t>
    </rPh>
    <rPh sb="27" eb="28">
      <t>キン</t>
    </rPh>
    <rPh sb="28" eb="30">
      <t>コウフ</t>
    </rPh>
    <rPh sb="31" eb="33">
      <t>ヒツヨウ</t>
    </rPh>
    <rPh sb="36" eb="38">
      <t>シュウケイ</t>
    </rPh>
    <rPh sb="38" eb="39">
      <t>ナド</t>
    </rPh>
    <rPh sb="44" eb="46">
      <t>キノウ</t>
    </rPh>
    <rPh sb="47" eb="49">
      <t>リヨウ</t>
    </rPh>
    <rPh sb="51" eb="53">
      <t>サクセイ</t>
    </rPh>
    <rPh sb="81" eb="82">
      <t>ダ</t>
    </rPh>
    <phoneticPr fontId="4"/>
  </si>
  <si>
    <t>各がん検診、歯周疾患検診、骨粗鬆症検診において、がん検診の精度管理指標に関する以下の集計値を出せること。
　精検受診率
　未把握率
　精検未受診率
　精検未受診・未把握率
　要精検率
　がん発見率
　陽性反応的中度
※1　集計根拠となった該当情報をＥＵＣ機能を利用して出せること</t>
    <rPh sb="0" eb="1">
      <t>カク</t>
    </rPh>
    <rPh sb="3" eb="5">
      <t>ケンシン</t>
    </rPh>
    <rPh sb="36" eb="37">
      <t>カン</t>
    </rPh>
    <rPh sb="39" eb="41">
      <t>イカ</t>
    </rPh>
    <rPh sb="62" eb="66">
      <t>ミハアクリツ</t>
    </rPh>
    <rPh sb="68" eb="70">
      <t>セイケン</t>
    </rPh>
    <rPh sb="70" eb="74">
      <t>ミジュシンリツ</t>
    </rPh>
    <phoneticPr fontId="4"/>
  </si>
  <si>
    <t xml:space="preserve">養育医療申請、給付実績について、福祉行政報告例の集計が出来ること
＜福祉行政報告例＞
　　 第２２　未熟児の養育医療及び結核児童の療育の給付
※1　集計母体は上記としつつも、標準範囲外と整理された事業に関連する集計項目は計上しない
※2　集計根拠となった該当情報をEUC機能を利用して出せること
</t>
    <rPh sb="34" eb="36">
      <t>フクシ</t>
    </rPh>
    <rPh sb="36" eb="38">
      <t>ギョウセイ</t>
    </rPh>
    <rPh sb="38" eb="40">
      <t>ホウコク</t>
    </rPh>
    <rPh sb="40" eb="41">
      <t>レイ</t>
    </rPh>
    <phoneticPr fontId="4"/>
  </si>
  <si>
    <t>旧機能IDは0190439である。</t>
    <rPh sb="0" eb="1">
      <t>キュウ</t>
    </rPh>
    <rPh sb="1" eb="3">
      <t>キノウ</t>
    </rPh>
    <phoneticPr fontId="3"/>
  </si>
  <si>
    <t>機能・帳票要件【第３.0版（令和６年８月版）】_機能・帳票要件一覧</t>
    <rPh sb="0" eb="2">
      <t>キノウ</t>
    </rPh>
    <rPh sb="3" eb="5">
      <t>チョウヒョウ</t>
    </rPh>
    <rPh sb="5" eb="7">
      <t>ヨウケン</t>
    </rPh>
    <rPh sb="8" eb="9">
      <t>ダイ</t>
    </rPh>
    <rPh sb="12" eb="13">
      <t>ハン</t>
    </rPh>
    <rPh sb="20" eb="21">
      <t>バン</t>
    </rPh>
    <phoneticPr fontId="3"/>
  </si>
  <si>
    <t>0190016</t>
    <phoneticPr fontId="3"/>
  </si>
  <si>
    <t>0190561</t>
    <phoneticPr fontId="3"/>
  </si>
  <si>
    <t>0190562</t>
    <phoneticPr fontId="3"/>
  </si>
  <si>
    <t>0190385</t>
    <phoneticPr fontId="3"/>
  </si>
  <si>
    <t>0190394</t>
    <phoneticPr fontId="3"/>
  </si>
  <si>
    <t>A</t>
  </si>
  <si>
    <t>C</t>
  </si>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</sst>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411]ggge&quot;年&quot;m&quot;月&quot;d&quot;日&quot;;@"/>
  </numFmts>
  <fonts count="37" x14ac:knownFonts="1">
    <font>
      <sz val="11"/>
      <color theme="1"/>
      <name val="ＭＳ Ｐゴシック"/>
      <family val="2"/>
      <charset val="128"/>
      <scheme val="minor"/>
    </font>
    <font>
      <sz val="11"/>
      <color theme="1"/>
      <name val="Meiryo UI"/>
      <family val="2"/>
      <charset val="128"/>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color theme="1"/>
      <name val="Meiryo UI"/>
      <family val="2"/>
      <charset val="128"/>
    </font>
    <font>
      <sz val="6"/>
      <name val="ＭＳ Ｐゴシック"/>
      <family val="3"/>
      <charset val="128"/>
      <scheme val="minor"/>
    </font>
    <font>
      <sz val="11"/>
      <color theme="1"/>
      <name val="ＭＳ Ｐゴシック"/>
      <family val="3"/>
      <scheme val="minor"/>
    </font>
    <font>
      <sz val="11"/>
      <color theme="1"/>
      <name val="ＭＳ Ｐゴシック"/>
      <family val="2"/>
      <scheme val="minor"/>
    </font>
    <font>
      <b/>
      <sz val="14"/>
      <name val="ＭＳ Ｐゴシック"/>
      <family val="3"/>
      <charset val="128"/>
    </font>
    <font>
      <sz val="14"/>
      <name val="ＭＳ Ｐゴシック"/>
      <family val="3"/>
      <charset val="128"/>
    </font>
    <font>
      <b/>
      <sz val="14"/>
      <color theme="1"/>
      <name val="ＭＳ Ｐゴシック"/>
      <family val="3"/>
      <charset val="128"/>
    </font>
    <font>
      <sz val="14"/>
      <color theme="1"/>
      <name val="ＭＳ Ｐゴシック"/>
      <family val="3"/>
      <charset val="128"/>
    </font>
    <font>
      <b/>
      <sz val="14"/>
      <color theme="0"/>
      <name val="ＭＳ Ｐゴシック"/>
      <family val="3"/>
      <charset val="128"/>
    </font>
    <font>
      <sz val="14"/>
      <color rgb="FFFF0000"/>
      <name val="ＭＳ Ｐゴシック"/>
      <family val="3"/>
      <charset val="128"/>
    </font>
    <font>
      <strike/>
      <sz val="14"/>
      <color theme="1"/>
      <name val="ＭＳ Ｐゴシック"/>
      <family val="3"/>
      <charset val="128"/>
    </font>
    <font>
      <b/>
      <sz val="14"/>
      <color theme="0"/>
      <name val="ＭＳ Ｐゴシック"/>
      <family val="3"/>
      <charset val="128"/>
      <scheme val="major"/>
    </font>
    <font>
      <sz val="11"/>
      <color indexed="8"/>
      <name val="ＭＳ Ｐゴシック"/>
      <family val="3"/>
      <charset val="128"/>
    </font>
    <font>
      <sz val="6"/>
      <name val="ＭＳ Ｐゴシック"/>
      <family val="3"/>
      <charset val="128"/>
    </font>
    <font>
      <sz val="11"/>
      <color theme="1"/>
      <name val="ＭＳ Ｐゴシック"/>
      <family val="2"/>
      <charset val="128"/>
      <scheme val="minor"/>
    </font>
    <font>
      <sz val="12"/>
      <name val="ＭＳ ゴシック"/>
      <family val="3"/>
      <charset val="128"/>
    </font>
    <font>
      <sz val="11"/>
      <name val="ＭＳ Ｐ明朝"/>
      <family val="1"/>
      <charset val="128"/>
    </font>
    <font>
      <i/>
      <sz val="12"/>
      <name val="ＭＳ ゴシック"/>
      <family val="3"/>
      <charset val="128"/>
    </font>
    <font>
      <sz val="11"/>
      <name val="ＭＳ ゴシック"/>
      <family val="3"/>
      <charset val="128"/>
    </font>
    <font>
      <strike/>
      <sz val="12"/>
      <name val="ＭＳ ゴシック"/>
      <family val="3"/>
      <charset val="128"/>
    </font>
    <font>
      <sz val="10"/>
      <name val="ＭＳ ゴシック"/>
      <family val="3"/>
      <charset val="128"/>
    </font>
    <font>
      <sz val="12"/>
      <name val="ＭＳ Ｐゴシック"/>
      <family val="3"/>
      <charset val="128"/>
    </font>
    <font>
      <b/>
      <sz val="12"/>
      <name val="ＭＳ ゴシック"/>
      <family val="3"/>
      <charset val="128"/>
    </font>
    <font>
      <strike/>
      <sz val="12"/>
      <color theme="1"/>
      <name val="ＭＳ ゴシック"/>
      <family val="3"/>
      <charset val="128"/>
    </font>
    <font>
      <sz val="12"/>
      <color theme="1"/>
      <name val="ＭＳ ゴシック"/>
      <family val="3"/>
      <charset val="128"/>
    </font>
    <font>
      <i/>
      <sz val="12"/>
      <color theme="1"/>
      <name val="ＭＳ ゴシック"/>
      <family val="3"/>
      <charset val="128"/>
    </font>
    <font>
      <sz val="12"/>
      <color rgb="FF00B050"/>
      <name val="ＭＳ ゴシック"/>
      <family val="3"/>
      <charset val="128"/>
    </font>
    <font>
      <strike/>
      <sz val="12"/>
      <color rgb="FF00B050"/>
      <name val="ＭＳ ゴシック"/>
      <family val="3"/>
      <charset val="128"/>
    </font>
    <font>
      <sz val="9"/>
      <color theme="1"/>
      <name val="ＭＳ Ｐゴシック"/>
      <family val="2"/>
      <charset val="128"/>
      <scheme val="minor"/>
    </font>
    <font>
      <b/>
      <sz val="12"/>
      <color theme="1"/>
      <name val="ＭＳ ゴシック"/>
      <family val="3"/>
      <charset val="128"/>
    </font>
    <font>
      <sz val="18"/>
      <color theme="1"/>
      <name val="ＭＳ Ｐゴシック"/>
      <family val="3"/>
      <charset val="128"/>
    </font>
  </fonts>
  <fills count="7">
    <fill>
      <patternFill patternType="none"/>
    </fill>
    <fill>
      <patternFill patternType="gray125"/>
    </fill>
    <fill>
      <patternFill patternType="solid">
        <fgColor theme="5"/>
        <bgColor theme="4"/>
      </patternFill>
    </fill>
    <fill>
      <patternFill patternType="solid">
        <fgColor theme="5"/>
        <bgColor indexed="64"/>
      </patternFill>
    </fill>
    <fill>
      <patternFill patternType="solid">
        <fgColor theme="1" tint="0.34998626667073579"/>
        <bgColor indexed="64"/>
      </patternFill>
    </fill>
    <fill>
      <patternFill patternType="solid">
        <fgColor theme="9"/>
        <bgColor theme="4"/>
      </patternFill>
    </fill>
    <fill>
      <patternFill patternType="solid">
        <fgColor rgb="FFFFFF0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s>
  <cellStyleXfs count="17">
    <xf numFmtId="0" fontId="0" fillId="0" borderId="0">
      <alignment vertical="center"/>
    </xf>
    <xf numFmtId="0" fontId="4" fillId="0" borderId="0"/>
    <xf numFmtId="0" fontId="5" fillId="0" borderId="0">
      <alignment vertical="center"/>
    </xf>
    <xf numFmtId="0" fontId="6" fillId="0" borderId="0">
      <alignment vertical="center"/>
    </xf>
    <xf numFmtId="0" fontId="8" fillId="0" borderId="0"/>
    <xf numFmtId="0" fontId="9" fillId="0" borderId="0"/>
    <xf numFmtId="0" fontId="1" fillId="0" borderId="0">
      <alignment vertical="center"/>
    </xf>
    <xf numFmtId="0" fontId="18" fillId="0" borderId="0">
      <alignment vertical="center"/>
    </xf>
    <xf numFmtId="0" fontId="20" fillId="0" borderId="0">
      <alignment vertical="center"/>
    </xf>
    <xf numFmtId="0" fontId="22" fillId="0" borderId="0">
      <alignment vertical="center"/>
    </xf>
    <xf numFmtId="0" fontId="9" fillId="0" borderId="0"/>
    <xf numFmtId="0" fontId="9" fillId="0" borderId="0"/>
    <xf numFmtId="0" fontId="9" fillId="0" borderId="0"/>
    <xf numFmtId="0" fontId="9" fillId="0" borderId="0"/>
    <xf numFmtId="6" fontId="9" fillId="0" borderId="0" applyFont="0" applyFill="0" applyBorder="0" applyAlignment="0" applyProtection="0">
      <alignment vertical="center"/>
    </xf>
    <xf numFmtId="38" fontId="20" fillId="0" borderId="0" applyFont="0" applyFill="0" applyBorder="0" applyAlignment="0" applyProtection="0">
      <alignment vertical="center"/>
    </xf>
    <xf numFmtId="9" fontId="20" fillId="0" borderId="0" applyFont="0" applyFill="0" applyBorder="0" applyAlignment="0" applyProtection="0">
      <alignment vertical="center"/>
    </xf>
  </cellStyleXfs>
  <cellXfs count="112">
    <xf numFmtId="0" fontId="0" fillId="0" borderId="0" xfId="0">
      <alignment vertical="center"/>
    </xf>
    <xf numFmtId="0" fontId="10" fillId="0" borderId="0" xfId="0" applyFont="1">
      <alignment vertical="center"/>
    </xf>
    <xf numFmtId="0" fontId="11" fillId="0" borderId="0" xfId="0" applyFont="1" applyAlignment="1">
      <alignment horizontal="left" vertical="center" shrinkToFit="1"/>
    </xf>
    <xf numFmtId="0" fontId="12" fillId="0" borderId="0" xfId="0" applyFont="1">
      <alignment vertical="center"/>
    </xf>
    <xf numFmtId="0" fontId="11" fillId="0" borderId="5" xfId="0" applyFont="1" applyBorder="1" applyAlignment="1">
      <alignment vertical="center" shrinkToFit="1"/>
    </xf>
    <xf numFmtId="0" fontId="11" fillId="0" borderId="5" xfId="0" applyFont="1" applyBorder="1">
      <alignment vertical="center"/>
    </xf>
    <xf numFmtId="0" fontId="10" fillId="0" borderId="0" xfId="0" applyFont="1" applyAlignment="1">
      <alignment vertical="center" wrapText="1"/>
    </xf>
    <xf numFmtId="0" fontId="11" fillId="0" borderId="0" xfId="0" applyFont="1" applyAlignment="1">
      <alignment vertical="center" wrapText="1"/>
    </xf>
    <xf numFmtId="0" fontId="11" fillId="0" borderId="0" xfId="0" applyFont="1">
      <alignment vertical="center"/>
    </xf>
    <xf numFmtId="0" fontId="13" fillId="0" borderId="0" xfId="0" applyFont="1">
      <alignment vertical="center"/>
    </xf>
    <xf numFmtId="0" fontId="13" fillId="0" borderId="0" xfId="0" applyFont="1" applyAlignment="1">
      <alignment vertical="center" wrapText="1"/>
    </xf>
    <xf numFmtId="0" fontId="15" fillId="0" borderId="0" xfId="0" applyFont="1">
      <alignment vertical="center"/>
    </xf>
    <xf numFmtId="0" fontId="15" fillId="0" borderId="0" xfId="0" applyFont="1" applyAlignment="1">
      <alignment vertical="center" wrapText="1"/>
    </xf>
    <xf numFmtId="0" fontId="11" fillId="0" borderId="0" xfId="0" applyFont="1" applyAlignment="1">
      <alignment vertical="top" wrapText="1"/>
    </xf>
    <xf numFmtId="0" fontId="14" fillId="4" borderId="2"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11" fillId="0" borderId="0" xfId="7" applyFont="1" applyAlignment="1">
      <alignment horizontal="center" vertical="center"/>
    </xf>
    <xf numFmtId="0" fontId="11" fillId="0" borderId="0" xfId="7" applyFont="1">
      <alignment vertical="center"/>
    </xf>
    <xf numFmtId="0" fontId="13" fillId="0" borderId="4" xfId="0" applyFont="1" applyBorder="1">
      <alignment vertical="center"/>
    </xf>
    <xf numFmtId="38" fontId="13" fillId="0" borderId="4" xfId="15" applyFont="1" applyBorder="1">
      <alignment vertical="center"/>
    </xf>
    <xf numFmtId="0" fontId="11" fillId="0" borderId="4" xfId="7" applyFont="1" applyBorder="1" applyAlignment="1">
      <alignment horizontal="center" vertical="center"/>
    </xf>
    <xf numFmtId="9" fontId="13" fillId="0" borderId="4" xfId="16" applyFont="1" applyBorder="1">
      <alignment vertical="center"/>
    </xf>
    <xf numFmtId="0" fontId="13" fillId="0" borderId="4" xfId="0" applyFont="1" applyBorder="1" applyAlignment="1">
      <alignment horizontal="center" vertical="center"/>
    </xf>
    <xf numFmtId="0" fontId="13" fillId="0" borderId="4" xfId="0" applyFont="1" applyBorder="1" applyAlignment="1">
      <alignment horizontal="left" vertical="top" wrapText="1"/>
    </xf>
    <xf numFmtId="0" fontId="21" fillId="0" borderId="4" xfId="8" applyFont="1" applyBorder="1" applyAlignment="1">
      <alignment horizontal="left" vertical="top" wrapText="1"/>
    </xf>
    <xf numFmtId="49" fontId="21" fillId="0" borderId="4" xfId="8" applyNumberFormat="1" applyFont="1" applyBorder="1" applyAlignment="1">
      <alignment horizontal="center" vertical="top"/>
    </xf>
    <xf numFmtId="0" fontId="21" fillId="0" borderId="4" xfId="9" applyFont="1" applyBorder="1" applyAlignment="1">
      <alignment horizontal="left" vertical="top" wrapText="1"/>
    </xf>
    <xf numFmtId="0" fontId="13" fillId="0" borderId="4" xfId="0" applyFont="1" applyBorder="1" applyAlignment="1">
      <alignment horizontal="center" vertical="top" wrapText="1"/>
    </xf>
    <xf numFmtId="0" fontId="21" fillId="0" borderId="4" xfId="9" applyFont="1" applyBorder="1" applyAlignment="1">
      <alignment vertical="top" wrapText="1"/>
    </xf>
    <xf numFmtId="0" fontId="21" fillId="0" borderId="4" xfId="0" applyFont="1" applyBorder="1" applyAlignment="1">
      <alignment horizontal="left" vertical="top" wrapText="1"/>
    </xf>
    <xf numFmtId="176" fontId="21" fillId="0" borderId="4" xfId="9" applyNumberFormat="1" applyFont="1" applyBorder="1" applyAlignment="1">
      <alignment horizontal="center" vertical="center" wrapText="1"/>
    </xf>
    <xf numFmtId="58" fontId="13" fillId="0" borderId="4" xfId="0" applyNumberFormat="1" applyFont="1" applyBorder="1" applyAlignment="1">
      <alignment horizontal="left" vertical="top" wrapText="1"/>
    </xf>
    <xf numFmtId="0" fontId="21" fillId="0" borderId="4" xfId="8" applyFont="1" applyBorder="1" applyAlignment="1">
      <alignment horizontal="center" vertical="top" wrapText="1"/>
    </xf>
    <xf numFmtId="176" fontId="21" fillId="0" borderId="4" xfId="9" quotePrefix="1" applyNumberFormat="1" applyFont="1" applyBorder="1" applyAlignment="1">
      <alignment horizontal="center" vertical="center" wrapText="1"/>
    </xf>
    <xf numFmtId="0" fontId="21" fillId="0" borderId="4" xfId="9" quotePrefix="1" applyFont="1" applyBorder="1" applyAlignment="1">
      <alignment vertical="top" wrapText="1"/>
    </xf>
    <xf numFmtId="0" fontId="21" fillId="0" borderId="4" xfId="0" applyFont="1" applyBorder="1" applyAlignment="1"/>
    <xf numFmtId="0" fontId="26" fillId="0" borderId="4" xfId="0" applyFont="1" applyBorder="1" applyAlignment="1">
      <alignment vertical="top" wrapText="1"/>
    </xf>
    <xf numFmtId="49" fontId="21" fillId="0" borderId="4" xfId="8" applyNumberFormat="1" applyFont="1" applyBorder="1" applyAlignment="1">
      <alignment horizontal="center" vertical="top" wrapText="1"/>
    </xf>
    <xf numFmtId="0" fontId="21" fillId="0" borderId="4" xfId="0" applyFont="1" applyBorder="1" applyAlignment="1">
      <alignment vertical="top" wrapText="1"/>
    </xf>
    <xf numFmtId="0" fontId="21" fillId="0" borderId="4" xfId="9" quotePrefix="1" applyFont="1" applyBorder="1" applyAlignment="1">
      <alignment horizontal="left" vertical="top" wrapText="1"/>
    </xf>
    <xf numFmtId="0" fontId="21" fillId="0" borderId="4" xfId="0" applyFont="1" applyBorder="1" applyAlignment="1">
      <alignment horizontal="center" vertical="top" wrapText="1"/>
    </xf>
    <xf numFmtId="49" fontId="21" fillId="0" borderId="4" xfId="0" applyNumberFormat="1" applyFont="1" applyBorder="1" applyAlignment="1">
      <alignment horizontal="center" vertical="top"/>
    </xf>
    <xf numFmtId="0" fontId="21" fillId="0" borderId="6" xfId="0" applyFont="1" applyBorder="1" applyAlignment="1">
      <alignment horizontal="left" vertical="top" wrapText="1"/>
    </xf>
    <xf numFmtId="0" fontId="21" fillId="0" borderId="7" xfId="0" applyFont="1" applyBorder="1" applyAlignment="1">
      <alignment horizontal="left" vertical="top" wrapText="1"/>
    </xf>
    <xf numFmtId="0" fontId="23" fillId="0" borderId="4" xfId="9" applyFont="1" applyBorder="1" applyAlignment="1">
      <alignment horizontal="left" vertical="top" wrapText="1"/>
    </xf>
    <xf numFmtId="0" fontId="16" fillId="0" borderId="4" xfId="0" applyFont="1" applyBorder="1" applyAlignment="1">
      <alignment horizontal="center" vertical="top" wrapText="1"/>
    </xf>
    <xf numFmtId="58" fontId="16" fillId="0" borderId="4" xfId="0" applyNumberFormat="1" applyFont="1" applyBorder="1" applyAlignment="1">
      <alignment horizontal="left" vertical="top" wrapText="1"/>
    </xf>
    <xf numFmtId="0" fontId="24" fillId="0" borderId="4" xfId="9" applyFont="1" applyBorder="1" applyAlignment="1">
      <alignment horizontal="left" vertical="top" wrapText="1"/>
    </xf>
    <xf numFmtId="0" fontId="21" fillId="0" borderId="4" xfId="8" applyFont="1" applyBorder="1" applyAlignment="1">
      <alignment vertical="top" wrapText="1"/>
    </xf>
    <xf numFmtId="0" fontId="21" fillId="0" borderId="10" xfId="0" applyFont="1" applyBorder="1" applyAlignment="1">
      <alignment horizontal="left" vertical="top" wrapText="1"/>
    </xf>
    <xf numFmtId="0" fontId="21" fillId="0" borderId="6" xfId="0" applyFont="1" applyBorder="1" applyAlignment="1">
      <alignment vertical="top" wrapText="1"/>
    </xf>
    <xf numFmtId="0" fontId="21" fillId="0" borderId="7" xfId="0" applyFont="1" applyBorder="1" applyAlignment="1">
      <alignment vertical="top" wrapText="1"/>
    </xf>
    <xf numFmtId="0" fontId="21" fillId="0" borderId="4" xfId="8" quotePrefix="1" applyFont="1" applyBorder="1" applyAlignment="1">
      <alignment vertical="top" wrapText="1"/>
    </xf>
    <xf numFmtId="0" fontId="21" fillId="0" borderId="10" xfId="0" applyFont="1" applyBorder="1" applyAlignment="1">
      <alignment vertical="top" wrapText="1"/>
    </xf>
    <xf numFmtId="58" fontId="27" fillId="0" borderId="4" xfId="0" applyNumberFormat="1" applyFont="1" applyBorder="1" applyAlignment="1">
      <alignment horizontal="left" vertical="top" wrapText="1"/>
    </xf>
    <xf numFmtId="49" fontId="21" fillId="0" borderId="4" xfId="8" applyNumberFormat="1" applyFont="1" applyBorder="1" applyAlignment="1">
      <alignment horizontal="left" vertical="top" wrapText="1"/>
    </xf>
    <xf numFmtId="0" fontId="21" fillId="0" borderId="6" xfId="9" applyFont="1" applyBorder="1" applyAlignment="1">
      <alignment horizontal="left" vertical="top" wrapText="1"/>
    </xf>
    <xf numFmtId="0" fontId="21" fillId="0" borderId="7" xfId="9" applyFont="1" applyBorder="1" applyAlignment="1">
      <alignment horizontal="left" vertical="top" wrapText="1"/>
    </xf>
    <xf numFmtId="0" fontId="16" fillId="0" borderId="4" xfId="0" applyFont="1" applyBorder="1" applyAlignment="1">
      <alignment horizontal="left" vertical="top" wrapText="1"/>
    </xf>
    <xf numFmtId="0" fontId="28" fillId="0" borderId="4" xfId="9" applyFont="1" applyBorder="1" applyAlignment="1">
      <alignment horizontal="left" vertical="top" wrapText="1"/>
    </xf>
    <xf numFmtId="0" fontId="25" fillId="0" borderId="4" xfId="9" applyFont="1" applyBorder="1" applyAlignment="1">
      <alignment horizontal="left" vertical="top" wrapText="1"/>
    </xf>
    <xf numFmtId="49" fontId="13" fillId="0" borderId="4" xfId="0" quotePrefix="1" applyNumberFormat="1" applyFont="1" applyBorder="1" applyAlignment="1">
      <alignment horizontal="center" vertical="top"/>
    </xf>
    <xf numFmtId="0" fontId="13" fillId="0" borderId="6" xfId="0" applyFont="1" applyBorder="1" applyAlignment="1">
      <alignment horizontal="left" vertical="top" wrapText="1"/>
    </xf>
    <xf numFmtId="0" fontId="13" fillId="0" borderId="7" xfId="0" applyFont="1" applyBorder="1" applyAlignment="1">
      <alignment horizontal="left" vertical="top" wrapText="1"/>
    </xf>
    <xf numFmtId="0" fontId="12" fillId="0" borderId="4" xfId="0" applyFont="1" applyBorder="1" applyAlignment="1">
      <alignment horizontal="left" vertical="top"/>
    </xf>
    <xf numFmtId="49" fontId="13" fillId="0" borderId="4" xfId="0" quotePrefix="1" applyNumberFormat="1" applyFont="1" applyBorder="1" applyAlignment="1">
      <alignment horizontal="center" vertical="top" wrapText="1"/>
    </xf>
    <xf numFmtId="0" fontId="13" fillId="0" borderId="4" xfId="0" applyFont="1" applyBorder="1" applyAlignment="1">
      <alignment vertical="top" wrapText="1"/>
    </xf>
    <xf numFmtId="0" fontId="30" fillId="0" borderId="4" xfId="0" applyFont="1" applyBorder="1" applyAlignment="1">
      <alignment horizontal="left" vertical="top" wrapText="1"/>
    </xf>
    <xf numFmtId="49" fontId="30" fillId="0" borderId="4" xfId="0" applyNumberFormat="1" applyFont="1" applyBorder="1" applyAlignment="1">
      <alignment horizontal="center" vertical="top"/>
    </xf>
    <xf numFmtId="49" fontId="30" fillId="0" borderId="4" xfId="0" quotePrefix="1" applyNumberFormat="1" applyFont="1" applyBorder="1" applyAlignment="1">
      <alignment horizontal="center" vertical="top"/>
    </xf>
    <xf numFmtId="49" fontId="30" fillId="0" borderId="4" xfId="0" applyNumberFormat="1" applyFont="1" applyBorder="1" applyAlignment="1">
      <alignment horizontal="center" vertical="center" wrapText="1"/>
    </xf>
    <xf numFmtId="0" fontId="30" fillId="0" borderId="6" xfId="0" applyFont="1" applyBorder="1" applyAlignment="1">
      <alignment horizontal="left" vertical="top" wrapText="1"/>
    </xf>
    <xf numFmtId="49" fontId="32" fillId="0" borderId="4" xfId="0" applyNumberFormat="1" applyFont="1" applyBorder="1" applyAlignment="1">
      <alignment horizontal="left" vertical="top" wrapText="1"/>
    </xf>
    <xf numFmtId="49" fontId="33" fillId="0" borderId="4" xfId="0" applyNumberFormat="1" applyFont="1" applyBorder="1" applyAlignment="1">
      <alignment horizontal="left" vertical="top" wrapText="1"/>
    </xf>
    <xf numFmtId="49" fontId="30" fillId="0" borderId="4" xfId="0" applyNumberFormat="1" applyFont="1" applyBorder="1" applyAlignment="1">
      <alignment horizontal="left" vertical="top" wrapText="1"/>
    </xf>
    <xf numFmtId="49" fontId="30" fillId="0" borderId="4" xfId="0" quotePrefix="1" applyNumberFormat="1" applyFont="1" applyBorder="1" applyAlignment="1">
      <alignment horizontal="center" vertical="top" wrapText="1"/>
    </xf>
    <xf numFmtId="49" fontId="21" fillId="0" borderId="4" xfId="0" quotePrefix="1" applyNumberFormat="1" applyFont="1" applyBorder="1" applyAlignment="1">
      <alignment horizontal="center" vertical="top"/>
    </xf>
    <xf numFmtId="49" fontId="21" fillId="0" borderId="4" xfId="0" applyNumberFormat="1" applyFont="1" applyBorder="1" applyAlignment="1">
      <alignment horizontal="center" vertical="center" wrapText="1"/>
    </xf>
    <xf numFmtId="49" fontId="21" fillId="0" borderId="4" xfId="0" applyNumberFormat="1" applyFont="1" applyBorder="1" applyAlignment="1">
      <alignment horizontal="left" vertical="top" wrapText="1"/>
    </xf>
    <xf numFmtId="0" fontId="29" fillId="0" borderId="4" xfId="0" applyFont="1" applyBorder="1" applyAlignment="1">
      <alignment horizontal="left" vertical="top" wrapText="1"/>
    </xf>
    <xf numFmtId="0" fontId="35" fillId="0" borderId="4" xfId="0" applyFont="1" applyBorder="1" applyAlignment="1">
      <alignment horizontal="left" vertical="top" wrapText="1"/>
    </xf>
    <xf numFmtId="0" fontId="32" fillId="0" borderId="4" xfId="0" applyFont="1" applyBorder="1" applyAlignment="1">
      <alignment vertical="top" wrapText="1"/>
    </xf>
    <xf numFmtId="49" fontId="32" fillId="0" borderId="4" xfId="0" applyNumberFormat="1" applyFont="1" applyBorder="1" applyAlignment="1">
      <alignment horizontal="center" vertical="top"/>
    </xf>
    <xf numFmtId="49" fontId="21" fillId="0" borderId="4" xfId="0" quotePrefix="1" applyNumberFormat="1" applyFont="1" applyBorder="1" applyAlignment="1">
      <alignment horizontal="center" vertical="top" wrapText="1"/>
    </xf>
    <xf numFmtId="58" fontId="21" fillId="0" borderId="4" xfId="0" applyNumberFormat="1" applyFont="1" applyBorder="1" applyAlignment="1">
      <alignment horizontal="left" vertical="top" wrapText="1"/>
    </xf>
    <xf numFmtId="0" fontId="25" fillId="0" borderId="4" xfId="0" applyFont="1" applyBorder="1" applyAlignment="1">
      <alignment horizontal="left" vertical="top" wrapText="1"/>
    </xf>
    <xf numFmtId="0" fontId="11" fillId="0" borderId="0" xfId="0" applyFont="1" applyAlignment="1">
      <alignment horizontal="center" vertical="center"/>
    </xf>
    <xf numFmtId="0" fontId="11" fillId="0" borderId="0" xfId="0" applyFont="1" applyAlignment="1">
      <alignment horizontal="center" vertical="center" shrinkToFit="1"/>
    </xf>
    <xf numFmtId="58" fontId="13" fillId="0" borderId="4" xfId="0" applyNumberFormat="1" applyFont="1" applyBorder="1" applyAlignment="1">
      <alignment horizontal="center" vertical="center" wrapText="1"/>
    </xf>
    <xf numFmtId="58" fontId="13" fillId="6" borderId="4" xfId="0" applyNumberFormat="1" applyFont="1" applyFill="1" applyBorder="1" applyAlignment="1">
      <alignment horizontal="center" vertical="center" wrapText="1"/>
    </xf>
    <xf numFmtId="58" fontId="16" fillId="0" borderId="4" xfId="0" applyNumberFormat="1" applyFont="1" applyBorder="1" applyAlignment="1">
      <alignment horizontal="center" vertical="center" wrapText="1"/>
    </xf>
    <xf numFmtId="58" fontId="13" fillId="0" borderId="4" xfId="0" applyNumberFormat="1" applyFont="1" applyBorder="1" applyAlignment="1" applyProtection="1">
      <alignment horizontal="center" vertical="center" wrapText="1"/>
      <protection locked="0"/>
    </xf>
    <xf numFmtId="58" fontId="36" fillId="0" borderId="4" xfId="0" applyNumberFormat="1" applyFont="1" applyBorder="1" applyAlignment="1" applyProtection="1">
      <alignment horizontal="center" vertical="center" wrapText="1"/>
      <protection locked="0"/>
    </xf>
    <xf numFmtId="0" fontId="30" fillId="0" borderId="6" xfId="0" applyFont="1" applyBorder="1" applyAlignment="1">
      <alignment horizontal="left" vertical="top" wrapText="1"/>
    </xf>
    <xf numFmtId="0" fontId="30" fillId="0" borderId="7" xfId="0" applyFont="1" applyBorder="1" applyAlignment="1">
      <alignment horizontal="left" vertical="top" wrapText="1"/>
    </xf>
    <xf numFmtId="0" fontId="30" fillId="0" borderId="10" xfId="0" applyFont="1" applyBorder="1" applyAlignment="1">
      <alignment horizontal="left" vertical="top" wrapText="1"/>
    </xf>
    <xf numFmtId="0" fontId="30" fillId="0" borderId="6" xfId="0" applyFont="1" applyBorder="1" applyAlignment="1">
      <alignment vertical="top" wrapText="1"/>
    </xf>
    <xf numFmtId="0" fontId="30" fillId="0" borderId="10" xfId="0" applyFont="1" applyBorder="1" applyAlignment="1">
      <alignment vertical="top" wrapText="1"/>
    </xf>
    <xf numFmtId="0" fontId="30" fillId="0" borderId="7" xfId="0" applyFont="1" applyBorder="1" applyAlignment="1">
      <alignment vertical="top" wrapText="1"/>
    </xf>
    <xf numFmtId="0" fontId="14" fillId="4" borderId="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1" fillId="3" borderId="4" xfId="0" applyFont="1" applyFill="1" applyBorder="1" applyAlignment="1">
      <alignment vertical="center" wrapText="1"/>
    </xf>
    <xf numFmtId="0" fontId="17" fillId="5" borderId="4" xfId="0" applyFont="1" applyFill="1" applyBorder="1" applyAlignment="1">
      <alignment horizontal="center" vertical="center" wrapText="1"/>
    </xf>
    <xf numFmtId="58" fontId="13" fillId="0" borderId="4" xfId="0" applyNumberFormat="1" applyFont="1" applyBorder="1" applyAlignment="1" applyProtection="1">
      <alignment horizontal="center" vertical="center" wrapText="1"/>
    </xf>
    <xf numFmtId="58" fontId="13" fillId="0" borderId="4" xfId="0" applyNumberFormat="1" applyFont="1" applyBorder="1" applyAlignment="1" applyProtection="1">
      <alignment horizontal="left" vertical="top" wrapText="1"/>
    </xf>
  </cellXfs>
  <cellStyles count="17">
    <cellStyle name="パーセント" xfId="16" builtinId="5"/>
    <cellStyle name="桁区切り" xfId="15" builtinId="6"/>
    <cellStyle name="通貨 2" xfId="14" xr:uid="{E6B6B94C-5A64-4262-83B4-9874602B8780}"/>
    <cellStyle name="標準" xfId="0" builtinId="0"/>
    <cellStyle name="標準 10" xfId="13" xr:uid="{F5708810-F483-446E-B43B-E6D6533DF87E}"/>
    <cellStyle name="標準 2" xfId="1" xr:uid="{C52FF0BF-0D5C-4D45-BE1B-0A817DC047D7}"/>
    <cellStyle name="標準 2 2" xfId="8" xr:uid="{805A6A5E-978F-4D28-B323-CC18E7AAA592}"/>
    <cellStyle name="標準 2 3_第２回ヒアリングスケジュール 2" xfId="7" xr:uid="{2F2F4894-67B3-43AC-BC6A-57F0C721E32B}"/>
    <cellStyle name="標準 3" xfId="3" xr:uid="{4F1FA186-8D71-40F1-ADBE-EC11D33CB288}"/>
    <cellStyle name="標準 3 2" xfId="6" xr:uid="{4A18A83C-1F45-4416-9FAA-A2187B8FC4FD}"/>
    <cellStyle name="標準 4" xfId="5" xr:uid="{0DBF6C46-5A24-4972-9C04-9CB74C7A9FC5}"/>
    <cellStyle name="標準 5" xfId="2" xr:uid="{70908EA5-8387-4BF0-91BD-AE6DDD0B2BB6}"/>
    <cellStyle name="標準 6" xfId="10" xr:uid="{AC76E04D-8EF2-4307-82CD-6AC1A8A38E7E}"/>
    <cellStyle name="標準 7" xfId="4" xr:uid="{3ABE0F0A-B633-4A72-B639-34739558E2A4}"/>
    <cellStyle name="標準 8" xfId="11" xr:uid="{B6B2E025-F322-4317-B437-58C31EE94AFA}"/>
    <cellStyle name="標準 9" xfId="12" xr:uid="{AE784343-032F-4475-A4A0-4BC43872EBD1}"/>
    <cellStyle name="標準_【藤沢市】業務要件（案）" xfId="9" xr:uid="{082945B9-D8A5-4F6A-9580-C63FB06F43E3}"/>
  </cellStyles>
  <dxfs count="0"/>
  <tableStyles count="0" defaultTableStyle="TableStyleMedium2" defaultPivotStyle="PivotStyleLight16"/>
  <colors>
    <mruColors>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63FE3-5E98-4129-BCAF-AD6D17FEE625}">
  <sheetPr filterMode="1">
    <pageSetUpPr fitToPage="1"/>
  </sheetPr>
  <dimension ref="A1:T551"/>
  <sheetViews>
    <sheetView showGridLines="0" tabSelected="1" zoomScale="60" zoomScaleNormal="60" zoomScaleSheetLayoutView="40" zoomScalePageLayoutView="70" workbookViewId="0">
      <pane xSplit="6" ySplit="4" topLeftCell="G13" activePane="bottomRight" state="frozen"/>
      <selection pane="topRight" activeCell="G1" sqref="G1"/>
      <selection pane="bottomLeft" activeCell="A5" sqref="A5"/>
      <selection pane="bottomRight"/>
    </sheetView>
  </sheetViews>
  <sheetFormatPr defaultColWidth="9" defaultRowHeight="16.2" x14ac:dyDescent="0.2"/>
  <cols>
    <col min="1" max="1" width="27.77734375" style="8" customWidth="1"/>
    <col min="2" max="2" width="21.44140625" style="7" bestFit="1" customWidth="1"/>
    <col min="3" max="3" width="28" style="7" customWidth="1"/>
    <col min="4" max="4" width="39" style="7" bestFit="1" customWidth="1"/>
    <col min="5" max="5" width="18.21875" style="7" customWidth="1"/>
    <col min="6" max="6" width="11.33203125" style="7" customWidth="1"/>
    <col min="7" max="7" width="75" style="7" customWidth="1"/>
    <col min="8" max="8" width="18.77734375" style="8" customWidth="1"/>
    <col min="9" max="9" width="79" style="13" customWidth="1"/>
    <col min="10" max="11" width="35.109375" style="8" customWidth="1"/>
    <col min="12" max="12" width="15.77734375" style="8" customWidth="1"/>
    <col min="13" max="13" width="35.77734375" style="8" customWidth="1"/>
    <col min="14" max="14" width="15.77734375" style="88" customWidth="1"/>
    <col min="15" max="15" width="35.77734375" style="88" customWidth="1"/>
    <col min="16" max="16" width="9" style="9"/>
    <col min="17" max="17" width="9" style="9" customWidth="1"/>
    <col min="18" max="16384" width="9" style="9"/>
  </cols>
  <sheetData>
    <row r="1" spans="1:20" x14ac:dyDescent="0.2">
      <c r="A1" s="1" t="s">
        <v>262</v>
      </c>
      <c r="B1" s="6"/>
      <c r="I1" s="7"/>
    </row>
    <row r="2" spans="1:20" ht="55.2" customHeight="1" x14ac:dyDescent="0.2">
      <c r="A2" s="3" t="s">
        <v>1768</v>
      </c>
      <c r="B2" s="6"/>
      <c r="H2" s="5" t="s">
        <v>8</v>
      </c>
      <c r="I2" s="4"/>
      <c r="J2" s="4"/>
      <c r="K2" s="2"/>
      <c r="L2" s="2"/>
      <c r="M2" s="2"/>
      <c r="N2" s="89"/>
      <c r="O2" s="89"/>
      <c r="S2" s="9" t="s">
        <v>6</v>
      </c>
      <c r="T2" s="18" t="s">
        <v>21</v>
      </c>
    </row>
    <row r="3" spans="1:20" ht="47.4" customHeight="1" x14ac:dyDescent="0.2">
      <c r="A3" s="101" t="s">
        <v>4</v>
      </c>
      <c r="B3" s="103" t="s">
        <v>5</v>
      </c>
      <c r="C3" s="104"/>
      <c r="D3" s="104"/>
      <c r="E3" s="105" t="s">
        <v>12</v>
      </c>
      <c r="F3" s="101" t="s">
        <v>3</v>
      </c>
      <c r="G3" s="101" t="s">
        <v>0</v>
      </c>
      <c r="H3" s="14" t="s">
        <v>14</v>
      </c>
      <c r="I3" s="101" t="s">
        <v>2</v>
      </c>
      <c r="J3" s="101" t="s">
        <v>13</v>
      </c>
      <c r="K3" s="101" t="s">
        <v>11</v>
      </c>
      <c r="L3" s="107" t="s">
        <v>15</v>
      </c>
      <c r="M3" s="108"/>
      <c r="N3" s="109" t="s">
        <v>18</v>
      </c>
      <c r="O3" s="109"/>
      <c r="S3" s="9" t="s">
        <v>7</v>
      </c>
      <c r="T3" s="18" t="s">
        <v>22</v>
      </c>
    </row>
    <row r="4" spans="1:20" ht="43.95" customHeight="1" x14ac:dyDescent="0.2">
      <c r="A4" s="102"/>
      <c r="B4" s="15"/>
      <c r="C4" s="15" t="s">
        <v>9</v>
      </c>
      <c r="D4" s="15" t="s">
        <v>10</v>
      </c>
      <c r="E4" s="106"/>
      <c r="F4" s="102"/>
      <c r="G4" s="102"/>
      <c r="H4" s="15" t="s">
        <v>1</v>
      </c>
      <c r="I4" s="102"/>
      <c r="J4" s="102"/>
      <c r="K4" s="102"/>
      <c r="L4" s="16" t="s">
        <v>16</v>
      </c>
      <c r="M4" s="16" t="s">
        <v>17</v>
      </c>
      <c r="N4" s="17" t="s">
        <v>19</v>
      </c>
      <c r="O4" s="17" t="s">
        <v>20</v>
      </c>
      <c r="S4" s="9" t="s">
        <v>24</v>
      </c>
      <c r="T4" s="18" t="s">
        <v>23</v>
      </c>
    </row>
    <row r="5" spans="1:20" ht="100.8" hidden="1" x14ac:dyDescent="0.2">
      <c r="A5" s="25" t="s">
        <v>1331</v>
      </c>
      <c r="B5" s="26" t="s">
        <v>1341</v>
      </c>
      <c r="C5" s="26" t="s">
        <v>263</v>
      </c>
      <c r="D5" s="27" t="s">
        <v>170</v>
      </c>
      <c r="E5" s="27"/>
      <c r="F5" s="27" t="s">
        <v>1342</v>
      </c>
      <c r="G5" s="28" t="s">
        <v>264</v>
      </c>
      <c r="H5" s="29" t="s">
        <v>55</v>
      </c>
      <c r="I5" s="30" t="s">
        <v>526</v>
      </c>
      <c r="J5" s="31"/>
      <c r="K5" s="32"/>
      <c r="L5" s="93"/>
      <c r="M5" s="33"/>
      <c r="N5" s="90"/>
      <c r="O5" s="90"/>
      <c r="T5" s="18" t="s">
        <v>1776</v>
      </c>
    </row>
    <row r="6" spans="1:20" ht="158.4" hidden="1" x14ac:dyDescent="0.2">
      <c r="A6" s="25" t="s">
        <v>1331</v>
      </c>
      <c r="B6" s="26" t="s">
        <v>1341</v>
      </c>
      <c r="C6" s="26" t="s">
        <v>263</v>
      </c>
      <c r="D6" s="27" t="s">
        <v>170</v>
      </c>
      <c r="E6" s="27" t="s">
        <v>26</v>
      </c>
      <c r="F6" s="27" t="s">
        <v>1343</v>
      </c>
      <c r="G6" s="28" t="s">
        <v>1344</v>
      </c>
      <c r="H6" s="29" t="s">
        <v>55</v>
      </c>
      <c r="I6" s="30" t="s">
        <v>526</v>
      </c>
      <c r="J6" s="31" t="s">
        <v>1546</v>
      </c>
      <c r="K6" s="32" t="s">
        <v>1547</v>
      </c>
      <c r="L6" s="93"/>
      <c r="M6" s="33"/>
      <c r="N6" s="90"/>
      <c r="O6" s="90"/>
      <c r="T6" s="19"/>
    </row>
    <row r="7" spans="1:20" ht="158.4" hidden="1" x14ac:dyDescent="0.2">
      <c r="A7" s="25" t="s">
        <v>1331</v>
      </c>
      <c r="B7" s="26" t="s">
        <v>1341</v>
      </c>
      <c r="C7" s="26" t="s">
        <v>263</v>
      </c>
      <c r="D7" s="34" t="s">
        <v>296</v>
      </c>
      <c r="E7" s="27" t="s">
        <v>26</v>
      </c>
      <c r="F7" s="27" t="s">
        <v>1345</v>
      </c>
      <c r="G7" s="28" t="s">
        <v>1346</v>
      </c>
      <c r="H7" s="29" t="s">
        <v>55</v>
      </c>
      <c r="I7" s="31"/>
      <c r="J7" s="31" t="s">
        <v>1548</v>
      </c>
      <c r="K7" s="32" t="s">
        <v>1547</v>
      </c>
      <c r="L7" s="93"/>
      <c r="M7" s="33"/>
      <c r="N7" s="90"/>
      <c r="O7" s="90"/>
    </row>
    <row r="8" spans="1:20" ht="72" hidden="1" x14ac:dyDescent="0.2">
      <c r="A8" s="25" t="s">
        <v>1331</v>
      </c>
      <c r="B8" s="26" t="s">
        <v>1341</v>
      </c>
      <c r="C8" s="26" t="s">
        <v>263</v>
      </c>
      <c r="D8" s="34" t="s">
        <v>29</v>
      </c>
      <c r="E8" s="27"/>
      <c r="F8" s="27" t="s">
        <v>265</v>
      </c>
      <c r="G8" s="28" t="s">
        <v>266</v>
      </c>
      <c r="H8" s="29" t="s">
        <v>55</v>
      </c>
      <c r="I8" s="31" t="s">
        <v>527</v>
      </c>
      <c r="J8" s="31"/>
      <c r="K8" s="32"/>
      <c r="L8" s="93"/>
      <c r="M8" s="33"/>
      <c r="N8" s="90"/>
      <c r="O8" s="90"/>
    </row>
    <row r="9" spans="1:20" hidden="1" x14ac:dyDescent="0.2">
      <c r="A9" s="25" t="s">
        <v>1331</v>
      </c>
      <c r="B9" s="26" t="s">
        <v>1341</v>
      </c>
      <c r="C9" s="26" t="s">
        <v>263</v>
      </c>
      <c r="D9" s="34" t="s">
        <v>121</v>
      </c>
      <c r="E9" s="27"/>
      <c r="F9" s="27" t="s">
        <v>267</v>
      </c>
      <c r="G9" s="28" t="s">
        <v>268</v>
      </c>
      <c r="H9" s="29" t="s">
        <v>55</v>
      </c>
      <c r="I9" s="31"/>
      <c r="J9" s="31"/>
      <c r="K9" s="32"/>
      <c r="L9" s="93"/>
      <c r="M9" s="33"/>
      <c r="N9" s="90"/>
      <c r="O9" s="90"/>
    </row>
    <row r="10" spans="1:20" ht="28.8" hidden="1" x14ac:dyDescent="0.2">
      <c r="A10" s="25" t="s">
        <v>1331</v>
      </c>
      <c r="B10" s="26" t="s">
        <v>1341</v>
      </c>
      <c r="C10" s="26" t="s">
        <v>263</v>
      </c>
      <c r="D10" s="27" t="s">
        <v>122</v>
      </c>
      <c r="E10" s="27"/>
      <c r="F10" s="27" t="s">
        <v>269</v>
      </c>
      <c r="G10" s="28" t="s">
        <v>1347</v>
      </c>
      <c r="H10" s="29" t="s">
        <v>55</v>
      </c>
      <c r="I10" s="31"/>
      <c r="J10" s="31"/>
      <c r="K10" s="32"/>
      <c r="L10" s="93"/>
      <c r="M10" s="33"/>
      <c r="N10" s="90"/>
      <c r="O10" s="90"/>
    </row>
    <row r="11" spans="1:20" ht="86.4" hidden="1" x14ac:dyDescent="0.2">
      <c r="A11" s="25" t="s">
        <v>1331</v>
      </c>
      <c r="B11" s="26" t="s">
        <v>1341</v>
      </c>
      <c r="C11" s="26" t="s">
        <v>263</v>
      </c>
      <c r="D11" s="27" t="s">
        <v>123</v>
      </c>
      <c r="E11" s="27"/>
      <c r="F11" s="27" t="s">
        <v>270</v>
      </c>
      <c r="G11" s="28" t="s">
        <v>271</v>
      </c>
      <c r="H11" s="29" t="s">
        <v>55</v>
      </c>
      <c r="I11" s="30" t="s">
        <v>528</v>
      </c>
      <c r="J11" s="31"/>
      <c r="K11" s="32"/>
      <c r="L11" s="93"/>
      <c r="M11" s="33"/>
      <c r="N11" s="90"/>
      <c r="O11" s="90"/>
    </row>
    <row r="12" spans="1:20" ht="57.6" hidden="1" x14ac:dyDescent="0.2">
      <c r="A12" s="25" t="s">
        <v>1331</v>
      </c>
      <c r="B12" s="26" t="s">
        <v>1341</v>
      </c>
      <c r="C12" s="26" t="s">
        <v>263</v>
      </c>
      <c r="D12" s="27" t="s">
        <v>30</v>
      </c>
      <c r="E12" s="27"/>
      <c r="F12" s="27" t="s">
        <v>272</v>
      </c>
      <c r="G12" s="28" t="s">
        <v>523</v>
      </c>
      <c r="H12" s="29" t="s">
        <v>55</v>
      </c>
      <c r="I12" s="30"/>
      <c r="J12" s="31"/>
      <c r="K12" s="32"/>
      <c r="L12" s="93"/>
      <c r="M12" s="33"/>
      <c r="N12" s="90"/>
      <c r="O12" s="90"/>
    </row>
    <row r="13" spans="1:20" ht="57.6" x14ac:dyDescent="0.2">
      <c r="A13" s="25" t="s">
        <v>1331</v>
      </c>
      <c r="B13" s="26" t="s">
        <v>1341</v>
      </c>
      <c r="C13" s="26" t="s">
        <v>263</v>
      </c>
      <c r="D13" s="27" t="s">
        <v>30</v>
      </c>
      <c r="E13" s="27"/>
      <c r="F13" s="27" t="s">
        <v>273</v>
      </c>
      <c r="G13" s="28" t="s">
        <v>274</v>
      </c>
      <c r="H13" s="29" t="s">
        <v>56</v>
      </c>
      <c r="I13" s="31"/>
      <c r="J13" s="31"/>
      <c r="K13" s="32"/>
      <c r="L13" s="110" t="s">
        <v>1774</v>
      </c>
      <c r="M13" s="111"/>
      <c r="N13" s="94"/>
      <c r="O13" s="93"/>
    </row>
    <row r="14" spans="1:20" ht="21" x14ac:dyDescent="0.2">
      <c r="A14" s="25" t="s">
        <v>1331</v>
      </c>
      <c r="B14" s="26" t="s">
        <v>1341</v>
      </c>
      <c r="C14" s="26" t="s">
        <v>263</v>
      </c>
      <c r="D14" s="27"/>
      <c r="E14" s="27"/>
      <c r="F14" s="27" t="s">
        <v>275</v>
      </c>
      <c r="G14" s="28" t="s">
        <v>276</v>
      </c>
      <c r="H14" s="29" t="s">
        <v>56</v>
      </c>
      <c r="I14" s="30"/>
      <c r="J14" s="31"/>
      <c r="K14" s="32"/>
      <c r="L14" s="110" t="s">
        <v>1774</v>
      </c>
      <c r="M14" s="111"/>
      <c r="N14" s="94"/>
      <c r="O14" s="93"/>
    </row>
    <row r="15" spans="1:20" ht="86.4" hidden="1" x14ac:dyDescent="0.2">
      <c r="A15" s="25" t="s">
        <v>1331</v>
      </c>
      <c r="B15" s="26" t="s">
        <v>1341</v>
      </c>
      <c r="C15" s="26" t="s">
        <v>263</v>
      </c>
      <c r="D15" s="27" t="s">
        <v>31</v>
      </c>
      <c r="E15" s="27"/>
      <c r="F15" s="27" t="s">
        <v>277</v>
      </c>
      <c r="G15" s="28" t="s">
        <v>1348</v>
      </c>
      <c r="H15" s="29" t="s">
        <v>55</v>
      </c>
      <c r="I15" s="30" t="s">
        <v>529</v>
      </c>
      <c r="J15" s="31"/>
      <c r="K15" s="32"/>
      <c r="L15" s="93"/>
      <c r="M15" s="33"/>
      <c r="N15" s="90"/>
      <c r="O15" s="90"/>
    </row>
    <row r="16" spans="1:20" ht="57.6" hidden="1" x14ac:dyDescent="0.2">
      <c r="A16" s="25" t="s">
        <v>1331</v>
      </c>
      <c r="B16" s="26" t="s">
        <v>1341</v>
      </c>
      <c r="C16" s="26" t="s">
        <v>263</v>
      </c>
      <c r="D16" s="27" t="s">
        <v>32</v>
      </c>
      <c r="E16" s="27"/>
      <c r="F16" s="27" t="s">
        <v>278</v>
      </c>
      <c r="G16" s="28" t="s">
        <v>524</v>
      </c>
      <c r="H16" s="29" t="s">
        <v>55</v>
      </c>
      <c r="I16" s="30"/>
      <c r="J16" s="31"/>
      <c r="K16" s="32"/>
      <c r="L16" s="93"/>
      <c r="M16" s="33"/>
      <c r="N16" s="90"/>
      <c r="O16" s="90"/>
    </row>
    <row r="17" spans="1:16" ht="57.6" x14ac:dyDescent="0.2">
      <c r="A17" s="25" t="s">
        <v>1331</v>
      </c>
      <c r="B17" s="26" t="s">
        <v>1341</v>
      </c>
      <c r="C17" s="26" t="s">
        <v>263</v>
      </c>
      <c r="D17" s="27" t="s">
        <v>32</v>
      </c>
      <c r="E17" s="27"/>
      <c r="F17" s="27" t="s">
        <v>279</v>
      </c>
      <c r="G17" s="28" t="s">
        <v>280</v>
      </c>
      <c r="H17" s="29" t="s">
        <v>56</v>
      </c>
      <c r="I17" s="30"/>
      <c r="J17" s="31"/>
      <c r="K17" s="32"/>
      <c r="L17" s="110" t="s">
        <v>1774</v>
      </c>
      <c r="M17" s="111"/>
      <c r="N17" s="94"/>
      <c r="O17" s="93"/>
    </row>
    <row r="18" spans="1:16" ht="86.4" hidden="1" x14ac:dyDescent="0.2">
      <c r="A18" s="25" t="s">
        <v>1331</v>
      </c>
      <c r="B18" s="26" t="s">
        <v>1341</v>
      </c>
      <c r="C18" s="26" t="s">
        <v>263</v>
      </c>
      <c r="D18" s="27" t="s">
        <v>124</v>
      </c>
      <c r="E18" s="27" t="s">
        <v>27</v>
      </c>
      <c r="F18" s="27" t="s">
        <v>281</v>
      </c>
      <c r="G18" s="28" t="s">
        <v>282</v>
      </c>
      <c r="H18" s="29" t="s">
        <v>55</v>
      </c>
      <c r="I18" s="30" t="s">
        <v>1549</v>
      </c>
      <c r="J18" s="31"/>
      <c r="K18" s="35"/>
      <c r="L18" s="93"/>
      <c r="M18" s="33"/>
      <c r="N18" s="90"/>
      <c r="O18" s="90"/>
    </row>
    <row r="19" spans="1:16" ht="57.6" hidden="1" x14ac:dyDescent="0.2">
      <c r="A19" s="25" t="s">
        <v>1331</v>
      </c>
      <c r="B19" s="26" t="s">
        <v>1341</v>
      </c>
      <c r="C19" s="26" t="s">
        <v>263</v>
      </c>
      <c r="D19" s="27" t="s">
        <v>125</v>
      </c>
      <c r="E19" s="27" t="s">
        <v>27</v>
      </c>
      <c r="F19" s="27" t="s">
        <v>283</v>
      </c>
      <c r="G19" s="28" t="s">
        <v>525</v>
      </c>
      <c r="H19" s="29" t="s">
        <v>55</v>
      </c>
      <c r="I19" s="30" t="s">
        <v>1550</v>
      </c>
      <c r="J19" s="31"/>
      <c r="K19" s="32"/>
      <c r="L19" s="93"/>
      <c r="M19" s="33"/>
      <c r="N19" s="90"/>
      <c r="O19" s="90"/>
    </row>
    <row r="20" spans="1:16" ht="57.6" x14ac:dyDescent="0.2">
      <c r="A20" s="25" t="s">
        <v>1331</v>
      </c>
      <c r="B20" s="26" t="s">
        <v>1341</v>
      </c>
      <c r="C20" s="26" t="s">
        <v>263</v>
      </c>
      <c r="D20" s="27" t="s">
        <v>125</v>
      </c>
      <c r="E20" s="27"/>
      <c r="F20" s="27" t="s">
        <v>284</v>
      </c>
      <c r="G20" s="28" t="s">
        <v>285</v>
      </c>
      <c r="H20" s="29" t="s">
        <v>56</v>
      </c>
      <c r="I20" s="30"/>
      <c r="J20" s="31"/>
      <c r="K20" s="32"/>
      <c r="L20" s="110" t="s">
        <v>1774</v>
      </c>
      <c r="M20" s="111"/>
      <c r="N20" s="94"/>
      <c r="O20" s="93"/>
    </row>
    <row r="21" spans="1:16" ht="115.2" x14ac:dyDescent="0.2">
      <c r="A21" s="25" t="s">
        <v>1331</v>
      </c>
      <c r="B21" s="26" t="s">
        <v>1341</v>
      </c>
      <c r="C21" s="26" t="s">
        <v>263</v>
      </c>
      <c r="D21" s="27" t="s">
        <v>296</v>
      </c>
      <c r="E21" s="27" t="s">
        <v>26</v>
      </c>
      <c r="F21" s="27" t="s">
        <v>1349</v>
      </c>
      <c r="G21" s="28" t="s">
        <v>1350</v>
      </c>
      <c r="H21" s="29" t="s">
        <v>56</v>
      </c>
      <c r="I21" s="30" t="s">
        <v>1551</v>
      </c>
      <c r="J21" s="31"/>
      <c r="K21" s="32" t="s">
        <v>1552</v>
      </c>
      <c r="L21" s="110" t="s">
        <v>1775</v>
      </c>
      <c r="M21" s="111"/>
      <c r="N21" s="94"/>
      <c r="O21" s="93"/>
    </row>
    <row r="22" spans="1:16" ht="72" x14ac:dyDescent="0.2">
      <c r="A22" s="25" t="s">
        <v>1331</v>
      </c>
      <c r="B22" s="26" t="s">
        <v>1341</v>
      </c>
      <c r="C22" s="26" t="s">
        <v>263</v>
      </c>
      <c r="D22" s="27" t="s">
        <v>296</v>
      </c>
      <c r="E22" s="27" t="s">
        <v>26</v>
      </c>
      <c r="F22" s="27" t="s">
        <v>1351</v>
      </c>
      <c r="G22" s="28" t="s">
        <v>1352</v>
      </c>
      <c r="H22" s="29" t="s">
        <v>56</v>
      </c>
      <c r="I22" s="30"/>
      <c r="J22" s="31"/>
      <c r="K22" s="32" t="s">
        <v>1552</v>
      </c>
      <c r="L22" s="110" t="s">
        <v>1775</v>
      </c>
      <c r="M22" s="111"/>
      <c r="N22" s="94"/>
      <c r="O22" s="93"/>
      <c r="P22" s="10"/>
    </row>
    <row r="23" spans="1:16" ht="86.4" hidden="1" x14ac:dyDescent="0.2">
      <c r="A23" s="25" t="s">
        <v>1331</v>
      </c>
      <c r="B23" s="26" t="s">
        <v>1341</v>
      </c>
      <c r="C23" s="26" t="s">
        <v>263</v>
      </c>
      <c r="D23" s="34" t="s">
        <v>126</v>
      </c>
      <c r="E23" s="27"/>
      <c r="F23" s="27" t="s">
        <v>286</v>
      </c>
      <c r="G23" s="28" t="s">
        <v>287</v>
      </c>
      <c r="H23" s="29" t="s">
        <v>55</v>
      </c>
      <c r="I23" s="30" t="s">
        <v>529</v>
      </c>
      <c r="J23" s="31"/>
      <c r="K23" s="32"/>
      <c r="L23" s="93"/>
      <c r="M23" s="33"/>
      <c r="N23" s="90"/>
      <c r="O23" s="90"/>
    </row>
    <row r="24" spans="1:16" ht="43.2" hidden="1" x14ac:dyDescent="0.2">
      <c r="A24" s="25" t="s">
        <v>1331</v>
      </c>
      <c r="B24" s="26" t="s">
        <v>1341</v>
      </c>
      <c r="C24" s="26" t="s">
        <v>263</v>
      </c>
      <c r="D24" s="34" t="s">
        <v>171</v>
      </c>
      <c r="E24" s="27"/>
      <c r="F24" s="27" t="s">
        <v>288</v>
      </c>
      <c r="G24" s="28" t="s">
        <v>289</v>
      </c>
      <c r="H24" s="29" t="s">
        <v>55</v>
      </c>
      <c r="I24" s="30"/>
      <c r="J24" s="31"/>
      <c r="K24" s="32"/>
      <c r="L24" s="93"/>
      <c r="M24" s="33"/>
      <c r="N24" s="90"/>
      <c r="O24" s="90"/>
    </row>
    <row r="25" spans="1:16" ht="43.2" x14ac:dyDescent="0.2">
      <c r="A25" s="25" t="s">
        <v>1331</v>
      </c>
      <c r="B25" s="26" t="s">
        <v>1341</v>
      </c>
      <c r="C25" s="26" t="s">
        <v>263</v>
      </c>
      <c r="D25" s="34" t="s">
        <v>171</v>
      </c>
      <c r="E25" s="27"/>
      <c r="F25" s="27" t="s">
        <v>290</v>
      </c>
      <c r="G25" s="28" t="s">
        <v>291</v>
      </c>
      <c r="H25" s="29" t="s">
        <v>56</v>
      </c>
      <c r="I25" s="30"/>
      <c r="J25" s="31"/>
      <c r="K25" s="32"/>
      <c r="L25" s="110" t="s">
        <v>1774</v>
      </c>
      <c r="M25" s="111"/>
      <c r="N25" s="94"/>
      <c r="O25" s="93"/>
    </row>
    <row r="26" spans="1:16" ht="226.2" customHeight="1" x14ac:dyDescent="0.2">
      <c r="A26" s="25" t="s">
        <v>1331</v>
      </c>
      <c r="B26" s="26" t="s">
        <v>1341</v>
      </c>
      <c r="C26" s="26" t="s">
        <v>263</v>
      </c>
      <c r="D26" s="34" t="s">
        <v>172</v>
      </c>
      <c r="E26" s="27"/>
      <c r="F26" s="27" t="s">
        <v>292</v>
      </c>
      <c r="G26" s="28" t="s">
        <v>1353</v>
      </c>
      <c r="H26" s="29" t="s">
        <v>56</v>
      </c>
      <c r="I26" s="30" t="s">
        <v>529</v>
      </c>
      <c r="J26" s="31"/>
      <c r="K26" s="32"/>
      <c r="L26" s="110" t="s">
        <v>1774</v>
      </c>
      <c r="M26" s="111"/>
      <c r="N26" s="94"/>
      <c r="O26" s="93"/>
    </row>
    <row r="27" spans="1:16" ht="43.2" x14ac:dyDescent="0.2">
      <c r="A27" s="25" t="s">
        <v>1331</v>
      </c>
      <c r="B27" s="26" t="s">
        <v>1341</v>
      </c>
      <c r="C27" s="26" t="s">
        <v>263</v>
      </c>
      <c r="D27" s="34" t="s">
        <v>293</v>
      </c>
      <c r="E27" s="27"/>
      <c r="F27" s="27" t="s">
        <v>294</v>
      </c>
      <c r="G27" s="28" t="s">
        <v>295</v>
      </c>
      <c r="H27" s="29" t="s">
        <v>56</v>
      </c>
      <c r="I27" s="30"/>
      <c r="J27" s="31"/>
      <c r="K27" s="32"/>
      <c r="L27" s="110" t="s">
        <v>1774</v>
      </c>
      <c r="M27" s="111"/>
      <c r="N27" s="94"/>
      <c r="O27" s="93"/>
    </row>
    <row r="28" spans="1:16" ht="86.4" x14ac:dyDescent="0.2">
      <c r="A28" s="25" t="s">
        <v>1331</v>
      </c>
      <c r="B28" s="26" t="s">
        <v>1341</v>
      </c>
      <c r="C28" s="26" t="s">
        <v>263</v>
      </c>
      <c r="D28" s="34" t="s">
        <v>296</v>
      </c>
      <c r="E28" s="27"/>
      <c r="F28" s="27" t="s">
        <v>297</v>
      </c>
      <c r="G28" s="28" t="s">
        <v>1354</v>
      </c>
      <c r="H28" s="29" t="s">
        <v>56</v>
      </c>
      <c r="I28" s="30" t="s">
        <v>529</v>
      </c>
      <c r="J28" s="31"/>
      <c r="K28" s="32"/>
      <c r="L28" s="110" t="s">
        <v>1774</v>
      </c>
      <c r="M28" s="111"/>
      <c r="N28" s="94"/>
      <c r="O28" s="93"/>
    </row>
    <row r="29" spans="1:16" ht="43.2" x14ac:dyDescent="0.2">
      <c r="A29" s="25" t="s">
        <v>1331</v>
      </c>
      <c r="B29" s="26" t="s">
        <v>1341</v>
      </c>
      <c r="C29" s="26" t="s">
        <v>263</v>
      </c>
      <c r="D29" s="34" t="s">
        <v>296</v>
      </c>
      <c r="E29" s="27"/>
      <c r="F29" s="27" t="s">
        <v>298</v>
      </c>
      <c r="G29" s="28" t="s">
        <v>299</v>
      </c>
      <c r="H29" s="29" t="s">
        <v>56</v>
      </c>
      <c r="I29" s="31"/>
      <c r="J29" s="31"/>
      <c r="K29" s="32"/>
      <c r="L29" s="110" t="s">
        <v>1774</v>
      </c>
      <c r="M29" s="111"/>
      <c r="N29" s="94"/>
      <c r="O29" s="93"/>
    </row>
    <row r="30" spans="1:16" ht="172.8" hidden="1" x14ac:dyDescent="0.2">
      <c r="A30" s="25" t="s">
        <v>1331</v>
      </c>
      <c r="B30" s="26" t="s">
        <v>1341</v>
      </c>
      <c r="C30" s="26" t="s">
        <v>263</v>
      </c>
      <c r="D30" s="34" t="s">
        <v>296</v>
      </c>
      <c r="E30" s="27" t="s">
        <v>26</v>
      </c>
      <c r="F30" s="27" t="s">
        <v>1355</v>
      </c>
      <c r="G30" s="28" t="s">
        <v>1356</v>
      </c>
      <c r="H30" s="29" t="s">
        <v>55</v>
      </c>
      <c r="I30" s="30" t="s">
        <v>1553</v>
      </c>
      <c r="J30" s="31" t="s">
        <v>1554</v>
      </c>
      <c r="K30" s="32" t="s">
        <v>1547</v>
      </c>
      <c r="L30" s="93"/>
      <c r="M30" s="33"/>
      <c r="N30" s="90"/>
      <c r="O30" s="90"/>
    </row>
    <row r="31" spans="1:16" ht="100.8" hidden="1" x14ac:dyDescent="0.2">
      <c r="A31" s="25" t="s">
        <v>1331</v>
      </c>
      <c r="B31" s="26" t="s">
        <v>1341</v>
      </c>
      <c r="C31" s="26" t="s">
        <v>263</v>
      </c>
      <c r="D31" s="34" t="s">
        <v>296</v>
      </c>
      <c r="E31" s="27" t="s">
        <v>26</v>
      </c>
      <c r="F31" s="27" t="s">
        <v>1357</v>
      </c>
      <c r="G31" s="28" t="s">
        <v>1358</v>
      </c>
      <c r="H31" s="29" t="s">
        <v>55</v>
      </c>
      <c r="I31" s="30" t="s">
        <v>1555</v>
      </c>
      <c r="J31" s="31"/>
      <c r="K31" s="32" t="s">
        <v>1547</v>
      </c>
      <c r="L31" s="93"/>
      <c r="M31" s="33"/>
      <c r="N31" s="90"/>
      <c r="O31" s="90"/>
    </row>
    <row r="32" spans="1:16" s="8" customFormat="1" ht="129.6" x14ac:dyDescent="0.2">
      <c r="A32" s="25" t="s">
        <v>1331</v>
      </c>
      <c r="B32" s="26" t="s">
        <v>1341</v>
      </c>
      <c r="C32" s="26" t="s">
        <v>263</v>
      </c>
      <c r="D32" s="34" t="s">
        <v>296</v>
      </c>
      <c r="E32" s="27" t="s">
        <v>26</v>
      </c>
      <c r="F32" s="27" t="s">
        <v>1359</v>
      </c>
      <c r="G32" s="28" t="s">
        <v>1360</v>
      </c>
      <c r="H32" s="29" t="s">
        <v>56</v>
      </c>
      <c r="I32" s="30" t="s">
        <v>1556</v>
      </c>
      <c r="J32" s="31"/>
      <c r="K32" s="32" t="s">
        <v>1552</v>
      </c>
      <c r="L32" s="110" t="s">
        <v>1775</v>
      </c>
      <c r="M32" s="111"/>
      <c r="N32" s="94"/>
      <c r="O32" s="93"/>
    </row>
    <row r="33" spans="1:17" s="8" customFormat="1" ht="115.2" x14ac:dyDescent="0.2">
      <c r="A33" s="25" t="s">
        <v>1331</v>
      </c>
      <c r="B33" s="26" t="s">
        <v>1341</v>
      </c>
      <c r="C33" s="26" t="s">
        <v>263</v>
      </c>
      <c r="D33" s="34" t="s">
        <v>296</v>
      </c>
      <c r="E33" s="27" t="s">
        <v>26</v>
      </c>
      <c r="F33" s="27" t="s">
        <v>1361</v>
      </c>
      <c r="G33" s="28" t="s">
        <v>1362</v>
      </c>
      <c r="H33" s="29" t="s">
        <v>56</v>
      </c>
      <c r="I33" s="30" t="s">
        <v>1555</v>
      </c>
      <c r="J33" s="31"/>
      <c r="K33" s="32" t="s">
        <v>1552</v>
      </c>
      <c r="L33" s="110" t="s">
        <v>1774</v>
      </c>
      <c r="M33" s="111"/>
      <c r="N33" s="94"/>
      <c r="O33" s="93"/>
    </row>
    <row r="34" spans="1:17" ht="129.6" hidden="1" x14ac:dyDescent="0.2">
      <c r="A34" s="25" t="s">
        <v>1331</v>
      </c>
      <c r="B34" s="26" t="s">
        <v>1341</v>
      </c>
      <c r="C34" s="26" t="s">
        <v>263</v>
      </c>
      <c r="D34" s="34" t="s">
        <v>296</v>
      </c>
      <c r="E34" s="27" t="s">
        <v>26</v>
      </c>
      <c r="F34" s="27" t="s">
        <v>1363</v>
      </c>
      <c r="G34" s="28" t="s">
        <v>1364</v>
      </c>
      <c r="H34" s="29" t="s">
        <v>55</v>
      </c>
      <c r="I34" s="30" t="s">
        <v>1557</v>
      </c>
      <c r="J34" s="31" t="s">
        <v>1558</v>
      </c>
      <c r="K34" s="32" t="s">
        <v>1547</v>
      </c>
      <c r="L34" s="93"/>
      <c r="M34" s="33"/>
      <c r="N34" s="90"/>
      <c r="O34" s="90"/>
    </row>
    <row r="35" spans="1:17" ht="86.4" hidden="1" x14ac:dyDescent="0.2">
      <c r="A35" s="25" t="s">
        <v>1331</v>
      </c>
      <c r="B35" s="26" t="s">
        <v>1341</v>
      </c>
      <c r="C35" s="26" t="s">
        <v>263</v>
      </c>
      <c r="D35" s="34" t="s">
        <v>296</v>
      </c>
      <c r="E35" s="27" t="s">
        <v>26</v>
      </c>
      <c r="F35" s="27" t="s">
        <v>1365</v>
      </c>
      <c r="G35" s="28" t="s">
        <v>1366</v>
      </c>
      <c r="H35" s="29" t="s">
        <v>55</v>
      </c>
      <c r="I35" s="31" t="s">
        <v>1555</v>
      </c>
      <c r="J35" s="31"/>
      <c r="K35" s="32" t="s">
        <v>1547</v>
      </c>
      <c r="L35" s="93"/>
      <c r="M35" s="33"/>
      <c r="N35" s="90"/>
      <c r="O35" s="90"/>
    </row>
    <row r="36" spans="1:17" ht="100.8" hidden="1" x14ac:dyDescent="0.2">
      <c r="A36" s="25" t="s">
        <v>1331</v>
      </c>
      <c r="B36" s="26" t="s">
        <v>1341</v>
      </c>
      <c r="C36" s="26" t="s">
        <v>263</v>
      </c>
      <c r="D36" s="34" t="s">
        <v>296</v>
      </c>
      <c r="E36" s="27" t="s">
        <v>26</v>
      </c>
      <c r="F36" s="27" t="s">
        <v>1367</v>
      </c>
      <c r="G36" s="28" t="s">
        <v>1368</v>
      </c>
      <c r="H36" s="29" t="s">
        <v>55</v>
      </c>
      <c r="I36" s="31" t="s">
        <v>1559</v>
      </c>
      <c r="J36" s="31"/>
      <c r="K36" s="32" t="s">
        <v>1547</v>
      </c>
      <c r="L36" s="93"/>
      <c r="M36" s="33"/>
      <c r="N36" s="90"/>
      <c r="O36" s="90"/>
    </row>
    <row r="37" spans="1:17" ht="86.4" hidden="1" x14ac:dyDescent="0.2">
      <c r="A37" s="25" t="s">
        <v>1331</v>
      </c>
      <c r="B37" s="26" t="s">
        <v>1341</v>
      </c>
      <c r="C37" s="26" t="s">
        <v>263</v>
      </c>
      <c r="D37" s="34" t="s">
        <v>296</v>
      </c>
      <c r="E37" s="27" t="s">
        <v>26</v>
      </c>
      <c r="F37" s="27" t="s">
        <v>1369</v>
      </c>
      <c r="G37" s="28" t="s">
        <v>1370</v>
      </c>
      <c r="H37" s="29" t="s">
        <v>55</v>
      </c>
      <c r="I37" s="31" t="s">
        <v>1555</v>
      </c>
      <c r="J37" s="31"/>
      <c r="K37" s="32" t="s">
        <v>1547</v>
      </c>
      <c r="L37" s="93"/>
      <c r="M37" s="33"/>
      <c r="N37" s="90"/>
      <c r="O37" s="90"/>
    </row>
    <row r="38" spans="1:17" ht="100.8" hidden="1" x14ac:dyDescent="0.2">
      <c r="A38" s="25" t="s">
        <v>1331</v>
      </c>
      <c r="B38" s="26" t="s">
        <v>1341</v>
      </c>
      <c r="C38" s="26" t="s">
        <v>263</v>
      </c>
      <c r="D38" s="34" t="s">
        <v>296</v>
      </c>
      <c r="E38" s="27" t="s">
        <v>26</v>
      </c>
      <c r="F38" s="27" t="s">
        <v>1371</v>
      </c>
      <c r="G38" s="28" t="s">
        <v>1372</v>
      </c>
      <c r="H38" s="29" t="s">
        <v>55</v>
      </c>
      <c r="I38" s="31" t="s">
        <v>1560</v>
      </c>
      <c r="J38" s="31"/>
      <c r="K38" s="32" t="s">
        <v>1547</v>
      </c>
      <c r="L38" s="93"/>
      <c r="M38" s="33"/>
      <c r="N38" s="90"/>
      <c r="O38" s="90"/>
    </row>
    <row r="39" spans="1:17" ht="86.4" hidden="1" x14ac:dyDescent="0.2">
      <c r="A39" s="25" t="s">
        <v>1331</v>
      </c>
      <c r="B39" s="26" t="s">
        <v>1341</v>
      </c>
      <c r="C39" s="26" t="s">
        <v>263</v>
      </c>
      <c r="D39" s="34" t="s">
        <v>296</v>
      </c>
      <c r="E39" s="27" t="s">
        <v>26</v>
      </c>
      <c r="F39" s="27" t="s">
        <v>1373</v>
      </c>
      <c r="G39" s="28" t="s">
        <v>1374</v>
      </c>
      <c r="H39" s="29" t="s">
        <v>55</v>
      </c>
      <c r="I39" s="30" t="s">
        <v>1555</v>
      </c>
      <c r="J39" s="31"/>
      <c r="K39" s="32" t="s">
        <v>1547</v>
      </c>
      <c r="L39" s="93"/>
      <c r="M39" s="33"/>
      <c r="N39" s="90"/>
      <c r="O39" s="90"/>
      <c r="Q39" s="11"/>
    </row>
    <row r="40" spans="1:17" ht="129.6" hidden="1" x14ac:dyDescent="0.2">
      <c r="A40" s="25" t="s">
        <v>1331</v>
      </c>
      <c r="B40" s="26" t="s">
        <v>1341</v>
      </c>
      <c r="C40" s="26" t="s">
        <v>263</v>
      </c>
      <c r="D40" s="34" t="s">
        <v>296</v>
      </c>
      <c r="E40" s="27" t="s">
        <v>26</v>
      </c>
      <c r="F40" s="27" t="s">
        <v>1375</v>
      </c>
      <c r="G40" s="28" t="s">
        <v>1376</v>
      </c>
      <c r="H40" s="29" t="s">
        <v>55</v>
      </c>
      <c r="I40" s="36" t="s">
        <v>1561</v>
      </c>
      <c r="J40" s="31" t="s">
        <v>1562</v>
      </c>
      <c r="K40" s="32" t="s">
        <v>1547</v>
      </c>
      <c r="L40" s="93"/>
      <c r="M40" s="33"/>
      <c r="N40" s="90"/>
      <c r="O40" s="90"/>
    </row>
    <row r="41" spans="1:17" ht="144" hidden="1" x14ac:dyDescent="0.2">
      <c r="A41" s="25" t="s">
        <v>1331</v>
      </c>
      <c r="B41" s="26" t="s">
        <v>1341</v>
      </c>
      <c r="C41" s="26" t="s">
        <v>263</v>
      </c>
      <c r="D41" s="34" t="s">
        <v>296</v>
      </c>
      <c r="E41" s="27" t="s">
        <v>26</v>
      </c>
      <c r="F41" s="27" t="s">
        <v>1377</v>
      </c>
      <c r="G41" s="28" t="s">
        <v>1378</v>
      </c>
      <c r="H41" s="29" t="s">
        <v>55</v>
      </c>
      <c r="I41" s="36" t="s">
        <v>1563</v>
      </c>
      <c r="J41" s="31" t="s">
        <v>1564</v>
      </c>
      <c r="K41" s="32" t="s">
        <v>1547</v>
      </c>
      <c r="L41" s="93"/>
      <c r="M41" s="33"/>
      <c r="N41" s="90"/>
      <c r="O41" s="90"/>
    </row>
    <row r="42" spans="1:17" ht="129.6" hidden="1" x14ac:dyDescent="0.2">
      <c r="A42" s="25" t="s">
        <v>1331</v>
      </c>
      <c r="B42" s="26" t="s">
        <v>1341</v>
      </c>
      <c r="C42" s="26" t="s">
        <v>263</v>
      </c>
      <c r="D42" s="34" t="s">
        <v>296</v>
      </c>
      <c r="E42" s="27" t="s">
        <v>26</v>
      </c>
      <c r="F42" s="27" t="s">
        <v>1379</v>
      </c>
      <c r="G42" s="28" t="s">
        <v>1380</v>
      </c>
      <c r="H42" s="29" t="s">
        <v>55</v>
      </c>
      <c r="I42" s="36" t="s">
        <v>1565</v>
      </c>
      <c r="J42" s="31" t="s">
        <v>1566</v>
      </c>
      <c r="K42" s="32" t="s">
        <v>1547</v>
      </c>
      <c r="L42" s="93"/>
      <c r="M42" s="33"/>
      <c r="N42" s="90"/>
      <c r="O42" s="90"/>
    </row>
    <row r="43" spans="1:17" ht="244.8" x14ac:dyDescent="0.2">
      <c r="A43" s="25" t="s">
        <v>1331</v>
      </c>
      <c r="B43" s="26" t="s">
        <v>1341</v>
      </c>
      <c r="C43" s="26" t="s">
        <v>263</v>
      </c>
      <c r="D43" s="34" t="s">
        <v>296</v>
      </c>
      <c r="E43" s="27" t="s">
        <v>26</v>
      </c>
      <c r="F43" s="27" t="s">
        <v>1381</v>
      </c>
      <c r="G43" s="28" t="s">
        <v>1382</v>
      </c>
      <c r="H43" s="29" t="s">
        <v>56</v>
      </c>
      <c r="I43" s="36" t="s">
        <v>1567</v>
      </c>
      <c r="J43" s="31" t="s">
        <v>1568</v>
      </c>
      <c r="K43" s="32" t="s">
        <v>1552</v>
      </c>
      <c r="L43" s="110" t="s">
        <v>1774</v>
      </c>
      <c r="M43" s="111"/>
      <c r="N43" s="94"/>
      <c r="O43" s="93"/>
    </row>
    <row r="44" spans="1:17" ht="115.2" x14ac:dyDescent="0.2">
      <c r="A44" s="25" t="s">
        <v>1331</v>
      </c>
      <c r="B44" s="26" t="s">
        <v>1341</v>
      </c>
      <c r="C44" s="26" t="s">
        <v>263</v>
      </c>
      <c r="D44" s="34" t="s">
        <v>296</v>
      </c>
      <c r="E44" s="27" t="s">
        <v>26</v>
      </c>
      <c r="F44" s="27" t="s">
        <v>1383</v>
      </c>
      <c r="G44" s="28" t="s">
        <v>1384</v>
      </c>
      <c r="H44" s="29" t="s">
        <v>56</v>
      </c>
      <c r="I44" s="36" t="s">
        <v>1569</v>
      </c>
      <c r="J44" s="31"/>
      <c r="K44" s="32" t="s">
        <v>1552</v>
      </c>
      <c r="L44" s="110" t="s">
        <v>1774</v>
      </c>
      <c r="M44" s="111"/>
      <c r="N44" s="94"/>
      <c r="O44" s="93"/>
    </row>
    <row r="45" spans="1:17" ht="129.6" hidden="1" x14ac:dyDescent="0.2">
      <c r="A45" s="25" t="s">
        <v>1331</v>
      </c>
      <c r="B45" s="26" t="s">
        <v>1341</v>
      </c>
      <c r="C45" s="26" t="s">
        <v>263</v>
      </c>
      <c r="D45" s="34" t="s">
        <v>300</v>
      </c>
      <c r="E45" s="27"/>
      <c r="F45" s="27" t="s">
        <v>301</v>
      </c>
      <c r="G45" s="28" t="s">
        <v>1385</v>
      </c>
      <c r="H45" s="29" t="s">
        <v>55</v>
      </c>
      <c r="I45" s="36"/>
      <c r="J45" s="31"/>
      <c r="K45" s="32"/>
      <c r="L45" s="93"/>
      <c r="M45" s="33"/>
      <c r="N45" s="90"/>
      <c r="O45" s="90"/>
    </row>
    <row r="46" spans="1:17" ht="374.4" hidden="1" x14ac:dyDescent="0.2">
      <c r="A46" s="25" t="s">
        <v>1331</v>
      </c>
      <c r="B46" s="26" t="s">
        <v>1341</v>
      </c>
      <c r="C46" s="26" t="s">
        <v>263</v>
      </c>
      <c r="D46" s="34" t="s">
        <v>173</v>
      </c>
      <c r="E46" s="27"/>
      <c r="F46" s="27" t="s">
        <v>1769</v>
      </c>
      <c r="G46" s="28" t="s">
        <v>1386</v>
      </c>
      <c r="H46" s="29" t="s">
        <v>55</v>
      </c>
      <c r="I46" s="36" t="s">
        <v>530</v>
      </c>
      <c r="J46" s="31"/>
      <c r="K46" s="32"/>
      <c r="L46" s="93"/>
      <c r="M46" s="33"/>
      <c r="N46" s="90"/>
      <c r="O46" s="90"/>
    </row>
    <row r="47" spans="1:17" ht="144" hidden="1" x14ac:dyDescent="0.2">
      <c r="A47" s="25" t="s">
        <v>1331</v>
      </c>
      <c r="B47" s="26" t="s">
        <v>1341</v>
      </c>
      <c r="C47" s="26" t="s">
        <v>263</v>
      </c>
      <c r="D47" s="34" t="s">
        <v>296</v>
      </c>
      <c r="E47" s="27"/>
      <c r="F47" s="27" t="s">
        <v>302</v>
      </c>
      <c r="G47" s="28" t="s">
        <v>1387</v>
      </c>
      <c r="H47" s="29" t="s">
        <v>55</v>
      </c>
      <c r="I47" s="36" t="s">
        <v>530</v>
      </c>
      <c r="J47" s="31"/>
      <c r="K47" s="32"/>
      <c r="L47" s="93"/>
      <c r="M47" s="33"/>
      <c r="N47" s="90"/>
      <c r="O47" s="90"/>
    </row>
    <row r="48" spans="1:17" ht="115.2" x14ac:dyDescent="0.2">
      <c r="A48" s="25" t="s">
        <v>1331</v>
      </c>
      <c r="B48" s="26" t="s">
        <v>1341</v>
      </c>
      <c r="C48" s="26" t="s">
        <v>263</v>
      </c>
      <c r="D48" s="34" t="s">
        <v>174</v>
      </c>
      <c r="E48" s="27"/>
      <c r="F48" s="27" t="s">
        <v>303</v>
      </c>
      <c r="G48" s="28" t="s">
        <v>1388</v>
      </c>
      <c r="H48" s="29" t="s">
        <v>56</v>
      </c>
      <c r="I48" s="36" t="s">
        <v>1570</v>
      </c>
      <c r="J48" s="31"/>
      <c r="K48" s="32"/>
      <c r="L48" s="110" t="s">
        <v>1774</v>
      </c>
      <c r="M48" s="111"/>
      <c r="N48" s="94"/>
      <c r="O48" s="93"/>
    </row>
    <row r="49" spans="1:17" ht="86.4" x14ac:dyDescent="0.2">
      <c r="A49" s="25" t="s">
        <v>1331</v>
      </c>
      <c r="B49" s="26" t="s">
        <v>1341</v>
      </c>
      <c r="C49" s="26" t="s">
        <v>263</v>
      </c>
      <c r="D49" s="34" t="s">
        <v>175</v>
      </c>
      <c r="E49" s="27"/>
      <c r="F49" s="27" t="s">
        <v>304</v>
      </c>
      <c r="G49" s="28" t="s">
        <v>305</v>
      </c>
      <c r="H49" s="29" t="s">
        <v>56</v>
      </c>
      <c r="I49" s="36" t="s">
        <v>1571</v>
      </c>
      <c r="J49" s="31"/>
      <c r="K49" s="32"/>
      <c r="L49" s="110" t="s">
        <v>1774</v>
      </c>
      <c r="M49" s="111"/>
      <c r="N49" s="94"/>
      <c r="O49" s="93"/>
    </row>
    <row r="50" spans="1:17" ht="70.2" hidden="1" customHeight="1" x14ac:dyDescent="0.2">
      <c r="A50" s="25" t="s">
        <v>1331</v>
      </c>
      <c r="B50" s="26" t="s">
        <v>1341</v>
      </c>
      <c r="C50" s="26" t="s">
        <v>263</v>
      </c>
      <c r="D50" s="34" t="s">
        <v>127</v>
      </c>
      <c r="E50" s="27"/>
      <c r="F50" s="27" t="s">
        <v>306</v>
      </c>
      <c r="G50" s="28" t="s">
        <v>1389</v>
      </c>
      <c r="H50" s="29" t="s">
        <v>55</v>
      </c>
      <c r="I50" s="36"/>
      <c r="J50" s="31" t="s">
        <v>531</v>
      </c>
      <c r="K50" s="32"/>
      <c r="L50" s="93"/>
      <c r="M50" s="33"/>
      <c r="N50" s="90"/>
      <c r="O50" s="90"/>
      <c r="P50" s="11"/>
      <c r="Q50" s="11"/>
    </row>
    <row r="51" spans="1:17" s="11" customFormat="1" ht="244.8" hidden="1" x14ac:dyDescent="0.2">
      <c r="A51" s="25" t="s">
        <v>1331</v>
      </c>
      <c r="B51" s="26" t="s">
        <v>1341</v>
      </c>
      <c r="C51" s="26" t="s">
        <v>263</v>
      </c>
      <c r="D51" s="34" t="s">
        <v>127</v>
      </c>
      <c r="E51" s="27"/>
      <c r="F51" s="27" t="s">
        <v>307</v>
      </c>
      <c r="G51" s="28" t="s">
        <v>1390</v>
      </c>
      <c r="H51" s="29" t="s">
        <v>55</v>
      </c>
      <c r="I51" s="36"/>
      <c r="J51" s="31" t="s">
        <v>531</v>
      </c>
      <c r="K51" s="32"/>
      <c r="L51" s="93"/>
      <c r="M51" s="33"/>
      <c r="N51" s="90"/>
      <c r="O51" s="90"/>
      <c r="P51" s="9"/>
      <c r="Q51" s="9"/>
    </row>
    <row r="52" spans="1:17" ht="72" hidden="1" x14ac:dyDescent="0.2">
      <c r="A52" s="25" t="s">
        <v>1331</v>
      </c>
      <c r="B52" s="26" t="s">
        <v>1341</v>
      </c>
      <c r="C52" s="26" t="s">
        <v>263</v>
      </c>
      <c r="D52" s="34" t="s">
        <v>176</v>
      </c>
      <c r="E52" s="27"/>
      <c r="F52" s="27" t="s">
        <v>308</v>
      </c>
      <c r="G52" s="28" t="s">
        <v>1391</v>
      </c>
      <c r="H52" s="29" t="s">
        <v>55</v>
      </c>
      <c r="I52" s="36"/>
      <c r="J52" s="31"/>
      <c r="K52" s="32"/>
      <c r="L52" s="93"/>
      <c r="M52" s="33"/>
      <c r="N52" s="90"/>
      <c r="O52" s="90"/>
    </row>
    <row r="53" spans="1:17" ht="273.60000000000002" hidden="1" x14ac:dyDescent="0.2">
      <c r="A53" s="25" t="s">
        <v>1331</v>
      </c>
      <c r="B53" s="26" t="s">
        <v>1341</v>
      </c>
      <c r="C53" s="26" t="s">
        <v>263</v>
      </c>
      <c r="D53" s="34" t="s">
        <v>177</v>
      </c>
      <c r="E53" s="27"/>
      <c r="F53" s="27" t="s">
        <v>309</v>
      </c>
      <c r="G53" s="28" t="s">
        <v>1392</v>
      </c>
      <c r="H53" s="29" t="s">
        <v>55</v>
      </c>
      <c r="I53" s="36" t="s">
        <v>532</v>
      </c>
      <c r="J53" s="31"/>
      <c r="K53" s="32"/>
      <c r="L53" s="93"/>
      <c r="M53" s="33"/>
      <c r="N53" s="90"/>
      <c r="O53" s="90"/>
    </row>
    <row r="54" spans="1:17" ht="129.6" x14ac:dyDescent="0.2">
      <c r="A54" s="25" t="s">
        <v>1331</v>
      </c>
      <c r="B54" s="26" t="s">
        <v>1341</v>
      </c>
      <c r="C54" s="26" t="s">
        <v>263</v>
      </c>
      <c r="D54" s="34" t="s">
        <v>296</v>
      </c>
      <c r="E54" s="27"/>
      <c r="F54" s="27" t="s">
        <v>310</v>
      </c>
      <c r="G54" s="28" t="s">
        <v>1393</v>
      </c>
      <c r="H54" s="29" t="s">
        <v>56</v>
      </c>
      <c r="I54" s="36" t="s">
        <v>1572</v>
      </c>
      <c r="J54" s="31"/>
      <c r="K54" s="32"/>
      <c r="L54" s="110" t="s">
        <v>1774</v>
      </c>
      <c r="M54" s="111"/>
      <c r="N54" s="94"/>
      <c r="O54" s="93"/>
    </row>
    <row r="55" spans="1:17" ht="129.6" hidden="1" x14ac:dyDescent="0.2">
      <c r="A55" s="25" t="s">
        <v>1331</v>
      </c>
      <c r="B55" s="26" t="s">
        <v>1341</v>
      </c>
      <c r="C55" s="26" t="s">
        <v>263</v>
      </c>
      <c r="D55" s="34" t="s">
        <v>296</v>
      </c>
      <c r="E55" s="27"/>
      <c r="F55" s="27" t="s">
        <v>311</v>
      </c>
      <c r="G55" s="28" t="s">
        <v>1394</v>
      </c>
      <c r="H55" s="29" t="s">
        <v>65</v>
      </c>
      <c r="I55" s="36" t="s">
        <v>1572</v>
      </c>
      <c r="J55" s="31"/>
      <c r="K55" s="32"/>
      <c r="L55" s="93"/>
      <c r="M55" s="33"/>
      <c r="N55" s="90"/>
      <c r="O55" s="90"/>
    </row>
    <row r="56" spans="1:17" ht="85.95" hidden="1" customHeight="1" x14ac:dyDescent="0.2">
      <c r="A56" s="25" t="s">
        <v>1331</v>
      </c>
      <c r="B56" s="26" t="s">
        <v>1341</v>
      </c>
      <c r="C56" s="26" t="s">
        <v>263</v>
      </c>
      <c r="D56" s="34" t="s">
        <v>296</v>
      </c>
      <c r="E56" s="27" t="s">
        <v>25</v>
      </c>
      <c r="F56" s="27" t="s">
        <v>312</v>
      </c>
      <c r="G56" s="28" t="s">
        <v>1395</v>
      </c>
      <c r="H56" s="29" t="s">
        <v>55</v>
      </c>
      <c r="I56" s="31" t="s">
        <v>533</v>
      </c>
      <c r="J56" s="31"/>
      <c r="K56" s="32" t="s">
        <v>1573</v>
      </c>
      <c r="L56" s="93"/>
      <c r="M56" s="33"/>
      <c r="N56" s="90"/>
      <c r="O56" s="90"/>
    </row>
    <row r="57" spans="1:17" ht="75" customHeight="1" x14ac:dyDescent="0.2">
      <c r="A57" s="25" t="s">
        <v>1331</v>
      </c>
      <c r="B57" s="26" t="s">
        <v>1341</v>
      </c>
      <c r="C57" s="26" t="s">
        <v>263</v>
      </c>
      <c r="D57" s="34" t="s">
        <v>296</v>
      </c>
      <c r="E57" s="27" t="s">
        <v>26</v>
      </c>
      <c r="F57" s="27" t="s">
        <v>1396</v>
      </c>
      <c r="G57" s="28" t="s">
        <v>1397</v>
      </c>
      <c r="H57" s="29" t="s">
        <v>56</v>
      </c>
      <c r="I57" s="30" t="s">
        <v>1574</v>
      </c>
      <c r="J57" s="31"/>
      <c r="K57" s="32" t="s">
        <v>1552</v>
      </c>
      <c r="L57" s="110" t="s">
        <v>1774</v>
      </c>
      <c r="M57" s="111"/>
      <c r="N57" s="94"/>
      <c r="O57" s="93"/>
    </row>
    <row r="58" spans="1:17" ht="43.2" x14ac:dyDescent="0.2">
      <c r="A58" s="25" t="s">
        <v>1331</v>
      </c>
      <c r="B58" s="26" t="s">
        <v>1341</v>
      </c>
      <c r="C58" s="26" t="s">
        <v>263</v>
      </c>
      <c r="D58" s="34" t="s">
        <v>296</v>
      </c>
      <c r="E58" s="27" t="s">
        <v>26</v>
      </c>
      <c r="F58" s="27" t="s">
        <v>1398</v>
      </c>
      <c r="G58" s="28" t="s">
        <v>1399</v>
      </c>
      <c r="H58" s="29" t="s">
        <v>56</v>
      </c>
      <c r="I58" s="30" t="s">
        <v>1575</v>
      </c>
      <c r="J58" s="31"/>
      <c r="K58" s="32" t="s">
        <v>1552</v>
      </c>
      <c r="L58" s="110" t="s">
        <v>1774</v>
      </c>
      <c r="M58" s="111"/>
      <c r="N58" s="94"/>
      <c r="O58" s="93"/>
    </row>
    <row r="59" spans="1:17" ht="43.2" x14ac:dyDescent="0.2">
      <c r="A59" s="25" t="s">
        <v>1331</v>
      </c>
      <c r="B59" s="26" t="s">
        <v>1341</v>
      </c>
      <c r="C59" s="26" t="s">
        <v>263</v>
      </c>
      <c r="D59" s="34" t="s">
        <v>296</v>
      </c>
      <c r="E59" s="27" t="s">
        <v>26</v>
      </c>
      <c r="F59" s="27" t="s">
        <v>1400</v>
      </c>
      <c r="G59" s="28" t="s">
        <v>1401</v>
      </c>
      <c r="H59" s="29" t="s">
        <v>56</v>
      </c>
      <c r="I59" s="30" t="s">
        <v>1576</v>
      </c>
      <c r="J59" s="31"/>
      <c r="K59" s="32" t="s">
        <v>1552</v>
      </c>
      <c r="L59" s="110" t="s">
        <v>1774</v>
      </c>
      <c r="M59" s="111"/>
      <c r="N59" s="94"/>
      <c r="O59" s="93"/>
    </row>
    <row r="60" spans="1:17" ht="129.6" x14ac:dyDescent="0.2">
      <c r="A60" s="25" t="s">
        <v>1331</v>
      </c>
      <c r="B60" s="26" t="s">
        <v>1341</v>
      </c>
      <c r="C60" s="26" t="s">
        <v>263</v>
      </c>
      <c r="D60" s="34" t="s">
        <v>296</v>
      </c>
      <c r="E60" s="27" t="s">
        <v>25</v>
      </c>
      <c r="F60" s="27" t="s">
        <v>313</v>
      </c>
      <c r="G60" s="28" t="s">
        <v>1402</v>
      </c>
      <c r="H60" s="29" t="s">
        <v>56</v>
      </c>
      <c r="I60" s="31" t="s">
        <v>1577</v>
      </c>
      <c r="J60" s="31" t="s">
        <v>1578</v>
      </c>
      <c r="K60" s="32" t="s">
        <v>1552</v>
      </c>
      <c r="L60" s="110" t="s">
        <v>1774</v>
      </c>
      <c r="M60" s="111"/>
      <c r="N60" s="94"/>
      <c r="O60" s="93"/>
    </row>
    <row r="61" spans="1:17" ht="115.2" x14ac:dyDescent="0.2">
      <c r="A61" s="25" t="s">
        <v>1331</v>
      </c>
      <c r="B61" s="26" t="s">
        <v>1341</v>
      </c>
      <c r="C61" s="26" t="s">
        <v>263</v>
      </c>
      <c r="D61" s="34" t="s">
        <v>296</v>
      </c>
      <c r="E61" s="27" t="s">
        <v>25</v>
      </c>
      <c r="F61" s="27" t="s">
        <v>314</v>
      </c>
      <c r="G61" s="28" t="s">
        <v>1403</v>
      </c>
      <c r="H61" s="29" t="s">
        <v>56</v>
      </c>
      <c r="I61" s="31" t="s">
        <v>1579</v>
      </c>
      <c r="J61" s="31" t="s">
        <v>1578</v>
      </c>
      <c r="K61" s="32" t="s">
        <v>1552</v>
      </c>
      <c r="L61" s="110" t="s">
        <v>1774</v>
      </c>
      <c r="M61" s="111"/>
      <c r="N61" s="94"/>
      <c r="O61" s="93"/>
    </row>
    <row r="62" spans="1:17" ht="259.2" hidden="1" x14ac:dyDescent="0.2">
      <c r="A62" s="25" t="s">
        <v>1331</v>
      </c>
      <c r="B62" s="26" t="s">
        <v>1341</v>
      </c>
      <c r="C62" s="26" t="s">
        <v>263</v>
      </c>
      <c r="D62" s="34" t="s">
        <v>296</v>
      </c>
      <c r="E62" s="27" t="s">
        <v>26</v>
      </c>
      <c r="F62" s="27" t="s">
        <v>1404</v>
      </c>
      <c r="G62" s="28" t="s">
        <v>1405</v>
      </c>
      <c r="H62" s="29" t="s">
        <v>55</v>
      </c>
      <c r="I62" s="31"/>
      <c r="J62" s="31" t="s">
        <v>1580</v>
      </c>
      <c r="K62" s="32" t="s">
        <v>1547</v>
      </c>
      <c r="L62" s="93"/>
      <c r="M62" s="33"/>
      <c r="N62" s="90"/>
      <c r="O62" s="90"/>
    </row>
    <row r="63" spans="1:17" ht="86.4" x14ac:dyDescent="0.2">
      <c r="A63" s="25" t="s">
        <v>1331</v>
      </c>
      <c r="B63" s="26" t="s">
        <v>1341</v>
      </c>
      <c r="C63" s="26" t="s">
        <v>263</v>
      </c>
      <c r="D63" s="34" t="s">
        <v>296</v>
      </c>
      <c r="E63" s="27" t="s">
        <v>26</v>
      </c>
      <c r="F63" s="27" t="s">
        <v>1406</v>
      </c>
      <c r="G63" s="28" t="s">
        <v>1407</v>
      </c>
      <c r="H63" s="29" t="s">
        <v>56</v>
      </c>
      <c r="I63" s="30"/>
      <c r="J63" s="31" t="s">
        <v>1581</v>
      </c>
      <c r="K63" s="32" t="s">
        <v>1552</v>
      </c>
      <c r="L63" s="110" t="s">
        <v>1774</v>
      </c>
      <c r="M63" s="111"/>
      <c r="N63" s="94"/>
      <c r="O63" s="93"/>
    </row>
    <row r="64" spans="1:17" ht="273.60000000000002" hidden="1" x14ac:dyDescent="0.2">
      <c r="A64" s="25" t="s">
        <v>1331</v>
      </c>
      <c r="B64" s="26" t="s">
        <v>1341</v>
      </c>
      <c r="C64" s="26" t="s">
        <v>263</v>
      </c>
      <c r="D64" s="34" t="s">
        <v>296</v>
      </c>
      <c r="E64" s="27" t="s">
        <v>26</v>
      </c>
      <c r="F64" s="27" t="s">
        <v>1408</v>
      </c>
      <c r="G64" s="28" t="s">
        <v>1409</v>
      </c>
      <c r="H64" s="29" t="s">
        <v>55</v>
      </c>
      <c r="I64" s="30"/>
      <c r="J64" s="31" t="s">
        <v>1582</v>
      </c>
      <c r="K64" s="32" t="s">
        <v>1547</v>
      </c>
      <c r="L64" s="93"/>
      <c r="M64" s="33"/>
      <c r="N64" s="90"/>
      <c r="O64" s="90"/>
    </row>
    <row r="65" spans="1:17" ht="72" hidden="1" x14ac:dyDescent="0.2">
      <c r="A65" s="25" t="s">
        <v>1331</v>
      </c>
      <c r="B65" s="26" t="s">
        <v>1341</v>
      </c>
      <c r="C65" s="26" t="s">
        <v>263</v>
      </c>
      <c r="D65" s="34" t="s">
        <v>296</v>
      </c>
      <c r="E65" s="27" t="s">
        <v>26</v>
      </c>
      <c r="F65" s="27" t="s">
        <v>1410</v>
      </c>
      <c r="G65" s="28" t="s">
        <v>1411</v>
      </c>
      <c r="H65" s="29" t="s">
        <v>55</v>
      </c>
      <c r="I65" s="30"/>
      <c r="J65" s="31" t="s">
        <v>1583</v>
      </c>
      <c r="K65" s="32" t="s">
        <v>1547</v>
      </c>
      <c r="L65" s="93"/>
      <c r="M65" s="33"/>
      <c r="N65" s="90"/>
      <c r="O65" s="90"/>
    </row>
    <row r="66" spans="1:17" ht="273.60000000000002" hidden="1" x14ac:dyDescent="0.2">
      <c r="A66" s="25" t="s">
        <v>1331</v>
      </c>
      <c r="B66" s="26" t="s">
        <v>1341</v>
      </c>
      <c r="C66" s="26" t="s">
        <v>263</v>
      </c>
      <c r="D66" s="34" t="s">
        <v>296</v>
      </c>
      <c r="E66" s="27" t="s">
        <v>26</v>
      </c>
      <c r="F66" s="27" t="s">
        <v>1412</v>
      </c>
      <c r="G66" s="28" t="s">
        <v>1413</v>
      </c>
      <c r="H66" s="29" t="s">
        <v>55</v>
      </c>
      <c r="I66" s="31"/>
      <c r="J66" s="31" t="s">
        <v>1584</v>
      </c>
      <c r="K66" s="32" t="s">
        <v>1547</v>
      </c>
      <c r="L66" s="93"/>
      <c r="M66" s="33"/>
      <c r="N66" s="90"/>
      <c r="O66" s="90"/>
    </row>
    <row r="67" spans="1:17" ht="129.6" x14ac:dyDescent="0.2">
      <c r="A67" s="25" t="s">
        <v>1331</v>
      </c>
      <c r="B67" s="26" t="s">
        <v>1341</v>
      </c>
      <c r="C67" s="26" t="s">
        <v>263</v>
      </c>
      <c r="D67" s="34" t="s">
        <v>296</v>
      </c>
      <c r="E67" s="27" t="s">
        <v>26</v>
      </c>
      <c r="F67" s="27" t="s">
        <v>1414</v>
      </c>
      <c r="G67" s="28" t="s">
        <v>1415</v>
      </c>
      <c r="H67" s="29" t="s">
        <v>56</v>
      </c>
      <c r="I67" s="31"/>
      <c r="J67" s="31" t="s">
        <v>1585</v>
      </c>
      <c r="K67" s="32" t="s">
        <v>1552</v>
      </c>
      <c r="L67" s="110" t="s">
        <v>1774</v>
      </c>
      <c r="M67" s="111"/>
      <c r="N67" s="94"/>
      <c r="O67" s="93"/>
    </row>
    <row r="68" spans="1:17" ht="129.6" hidden="1" x14ac:dyDescent="0.2">
      <c r="A68" s="25" t="s">
        <v>1331</v>
      </c>
      <c r="B68" s="26" t="s">
        <v>1341</v>
      </c>
      <c r="C68" s="26" t="s">
        <v>263</v>
      </c>
      <c r="D68" s="34" t="s">
        <v>296</v>
      </c>
      <c r="E68" s="27" t="s">
        <v>1416</v>
      </c>
      <c r="F68" s="27" t="s">
        <v>1770</v>
      </c>
      <c r="G68" s="28" t="s">
        <v>1417</v>
      </c>
      <c r="H68" s="29" t="s">
        <v>65</v>
      </c>
      <c r="I68" s="31" t="s">
        <v>534</v>
      </c>
      <c r="J68" s="31" t="s">
        <v>1578</v>
      </c>
      <c r="K68" s="32" t="s">
        <v>1586</v>
      </c>
      <c r="L68" s="93"/>
      <c r="M68" s="33"/>
      <c r="N68" s="91"/>
      <c r="O68" s="91"/>
    </row>
    <row r="69" spans="1:17" ht="115.2" x14ac:dyDescent="0.2">
      <c r="A69" s="25" t="s">
        <v>1331</v>
      </c>
      <c r="B69" s="26" t="s">
        <v>1341</v>
      </c>
      <c r="C69" s="26" t="s">
        <v>263</v>
      </c>
      <c r="D69" s="34" t="s">
        <v>296</v>
      </c>
      <c r="E69" s="27" t="s">
        <v>26</v>
      </c>
      <c r="F69" s="27" t="s">
        <v>1418</v>
      </c>
      <c r="G69" s="28" t="s">
        <v>1419</v>
      </c>
      <c r="H69" s="29" t="s">
        <v>56</v>
      </c>
      <c r="I69" s="31"/>
      <c r="J69" s="31" t="s">
        <v>1587</v>
      </c>
      <c r="K69" s="32" t="s">
        <v>1552</v>
      </c>
      <c r="L69" s="110" t="s">
        <v>1774</v>
      </c>
      <c r="M69" s="111"/>
      <c r="N69" s="94"/>
      <c r="O69" s="93"/>
    </row>
    <row r="70" spans="1:17" ht="172.8" hidden="1" x14ac:dyDescent="0.2">
      <c r="A70" s="25" t="s">
        <v>1331</v>
      </c>
      <c r="B70" s="26" t="s">
        <v>1341</v>
      </c>
      <c r="C70" s="26" t="s">
        <v>263</v>
      </c>
      <c r="D70" s="34" t="s">
        <v>296</v>
      </c>
      <c r="E70" s="27" t="s">
        <v>26</v>
      </c>
      <c r="F70" s="27" t="s">
        <v>1420</v>
      </c>
      <c r="G70" s="28" t="s">
        <v>1421</v>
      </c>
      <c r="H70" s="29" t="s">
        <v>55</v>
      </c>
      <c r="I70" s="31"/>
      <c r="J70" s="31" t="s">
        <v>1584</v>
      </c>
      <c r="K70" s="32" t="s">
        <v>1547</v>
      </c>
      <c r="L70" s="93"/>
      <c r="M70" s="33"/>
      <c r="N70" s="90"/>
      <c r="O70" s="90"/>
    </row>
    <row r="71" spans="1:17" ht="115.2" hidden="1" x14ac:dyDescent="0.2">
      <c r="A71" s="25" t="s">
        <v>1331</v>
      </c>
      <c r="B71" s="26" t="s">
        <v>1341</v>
      </c>
      <c r="C71" s="26" t="s">
        <v>263</v>
      </c>
      <c r="D71" s="34" t="s">
        <v>296</v>
      </c>
      <c r="E71" s="27" t="s">
        <v>1416</v>
      </c>
      <c r="F71" s="27" t="s">
        <v>1771</v>
      </c>
      <c r="G71" s="28" t="s">
        <v>1422</v>
      </c>
      <c r="H71" s="29" t="s">
        <v>65</v>
      </c>
      <c r="I71" s="31" t="s">
        <v>535</v>
      </c>
      <c r="J71" s="31" t="s">
        <v>1578</v>
      </c>
      <c r="K71" s="32" t="s">
        <v>1586</v>
      </c>
      <c r="L71" s="93"/>
      <c r="M71" s="33"/>
      <c r="N71" s="91"/>
      <c r="O71" s="91"/>
    </row>
    <row r="72" spans="1:17" ht="43.2" hidden="1" x14ac:dyDescent="0.2">
      <c r="A72" s="25" t="s">
        <v>1331</v>
      </c>
      <c r="B72" s="26" t="s">
        <v>1341</v>
      </c>
      <c r="C72" s="26" t="s">
        <v>263</v>
      </c>
      <c r="D72" s="34" t="s">
        <v>296</v>
      </c>
      <c r="E72" s="27"/>
      <c r="F72" s="27" t="s">
        <v>315</v>
      </c>
      <c r="G72" s="28" t="s">
        <v>316</v>
      </c>
      <c r="H72" s="29" t="s">
        <v>55</v>
      </c>
      <c r="I72" s="31" t="s">
        <v>1588</v>
      </c>
      <c r="J72" s="31"/>
      <c r="K72" s="32"/>
      <c r="L72" s="93"/>
      <c r="M72" s="33"/>
      <c r="N72" s="90"/>
      <c r="O72" s="90"/>
    </row>
    <row r="73" spans="1:17" ht="72" hidden="1" x14ac:dyDescent="0.2">
      <c r="A73" s="25" t="s">
        <v>1331</v>
      </c>
      <c r="B73" s="26" t="s">
        <v>1341</v>
      </c>
      <c r="C73" s="26" t="s">
        <v>263</v>
      </c>
      <c r="D73" s="34" t="s">
        <v>317</v>
      </c>
      <c r="E73" s="27"/>
      <c r="F73" s="27" t="s">
        <v>318</v>
      </c>
      <c r="G73" s="28" t="s">
        <v>1423</v>
      </c>
      <c r="H73" s="29" t="s">
        <v>55</v>
      </c>
      <c r="I73" s="30"/>
      <c r="J73" s="31"/>
      <c r="K73" s="32"/>
      <c r="L73" s="93"/>
      <c r="M73" s="33"/>
      <c r="N73" s="90"/>
      <c r="O73" s="90"/>
    </row>
    <row r="74" spans="1:17" ht="72" hidden="1" x14ac:dyDescent="0.2">
      <c r="A74" s="25" t="s">
        <v>1331</v>
      </c>
      <c r="B74" s="26" t="s">
        <v>1341</v>
      </c>
      <c r="C74" s="26" t="s">
        <v>263</v>
      </c>
      <c r="D74" s="34" t="s">
        <v>178</v>
      </c>
      <c r="E74" s="27"/>
      <c r="F74" s="27" t="s">
        <v>319</v>
      </c>
      <c r="G74" s="28" t="s">
        <v>1424</v>
      </c>
      <c r="H74" s="29" t="s">
        <v>55</v>
      </c>
      <c r="I74" s="30"/>
      <c r="J74" s="31"/>
      <c r="K74" s="32"/>
      <c r="L74" s="93"/>
      <c r="M74" s="33"/>
      <c r="N74" s="90"/>
      <c r="O74" s="90"/>
    </row>
    <row r="75" spans="1:17" ht="91.2" hidden="1" customHeight="1" x14ac:dyDescent="0.2">
      <c r="A75" s="25" t="s">
        <v>1331</v>
      </c>
      <c r="B75" s="26" t="s">
        <v>1341</v>
      </c>
      <c r="C75" s="26" t="s">
        <v>320</v>
      </c>
      <c r="D75" s="34" t="s">
        <v>179</v>
      </c>
      <c r="E75" s="27"/>
      <c r="F75" s="27" t="s">
        <v>321</v>
      </c>
      <c r="G75" s="28" t="s">
        <v>322</v>
      </c>
      <c r="H75" s="29" t="s">
        <v>55</v>
      </c>
      <c r="I75" s="30" t="s">
        <v>1589</v>
      </c>
      <c r="J75" s="37"/>
      <c r="K75" s="32"/>
      <c r="L75" s="93"/>
      <c r="M75" s="33"/>
      <c r="N75" s="90"/>
      <c r="O75" s="90"/>
      <c r="P75" s="11"/>
      <c r="Q75" s="11"/>
    </row>
    <row r="76" spans="1:17" ht="86.4" hidden="1" x14ac:dyDescent="0.2">
      <c r="A76" s="25" t="s">
        <v>1331</v>
      </c>
      <c r="B76" s="26" t="s">
        <v>1341</v>
      </c>
      <c r="C76" s="26" t="s">
        <v>320</v>
      </c>
      <c r="D76" s="34" t="s">
        <v>180</v>
      </c>
      <c r="E76" s="27"/>
      <c r="F76" s="27" t="s">
        <v>323</v>
      </c>
      <c r="G76" s="28" t="s">
        <v>1425</v>
      </c>
      <c r="H76" s="29" t="s">
        <v>55</v>
      </c>
      <c r="I76" s="30"/>
      <c r="J76" s="38"/>
      <c r="K76" s="32"/>
      <c r="L76" s="93"/>
      <c r="M76" s="33"/>
      <c r="N76" s="90"/>
      <c r="O76" s="90"/>
    </row>
    <row r="77" spans="1:17" s="11" customFormat="1" ht="82.2" hidden="1" customHeight="1" x14ac:dyDescent="0.2">
      <c r="A77" s="25" t="s">
        <v>1331</v>
      </c>
      <c r="B77" s="26" t="s">
        <v>1341</v>
      </c>
      <c r="C77" s="26" t="s">
        <v>320</v>
      </c>
      <c r="D77" s="34" t="s">
        <v>180</v>
      </c>
      <c r="E77" s="27"/>
      <c r="F77" s="27" t="s">
        <v>324</v>
      </c>
      <c r="G77" s="28" t="s">
        <v>1426</v>
      </c>
      <c r="H77" s="29" t="s">
        <v>55</v>
      </c>
      <c r="I77" s="30"/>
      <c r="J77" s="38"/>
      <c r="K77" s="32"/>
      <c r="L77" s="93"/>
      <c r="M77" s="33"/>
      <c r="N77" s="90"/>
      <c r="O77" s="90"/>
      <c r="P77" s="9"/>
      <c r="Q77" s="9"/>
    </row>
    <row r="78" spans="1:17" ht="43.2" x14ac:dyDescent="0.2">
      <c r="A78" s="25" t="s">
        <v>1331</v>
      </c>
      <c r="B78" s="26" t="s">
        <v>1341</v>
      </c>
      <c r="C78" s="26" t="s">
        <v>320</v>
      </c>
      <c r="D78" s="34" t="s">
        <v>128</v>
      </c>
      <c r="E78" s="27"/>
      <c r="F78" s="27" t="s">
        <v>325</v>
      </c>
      <c r="G78" s="28" t="s">
        <v>1427</v>
      </c>
      <c r="H78" s="29" t="s">
        <v>56</v>
      </c>
      <c r="I78" s="30"/>
      <c r="J78" s="38"/>
      <c r="K78" s="32"/>
      <c r="L78" s="110" t="s">
        <v>1774</v>
      </c>
      <c r="M78" s="111"/>
      <c r="N78" s="94"/>
      <c r="O78" s="93"/>
    </row>
    <row r="79" spans="1:17" ht="28.95" customHeight="1" x14ac:dyDescent="0.2">
      <c r="A79" s="25" t="s">
        <v>1331</v>
      </c>
      <c r="B79" s="26" t="s">
        <v>1341</v>
      </c>
      <c r="C79" s="26" t="s">
        <v>320</v>
      </c>
      <c r="D79" s="34" t="s">
        <v>181</v>
      </c>
      <c r="E79" s="27"/>
      <c r="F79" s="27" t="s">
        <v>326</v>
      </c>
      <c r="G79" s="28" t="s">
        <v>1428</v>
      </c>
      <c r="H79" s="29" t="s">
        <v>56</v>
      </c>
      <c r="I79" s="31"/>
      <c r="J79" s="31"/>
      <c r="K79" s="32"/>
      <c r="L79" s="110" t="s">
        <v>1775</v>
      </c>
      <c r="M79" s="111"/>
      <c r="N79" s="94"/>
      <c r="O79" s="93"/>
    </row>
    <row r="80" spans="1:17" ht="28.8" hidden="1" x14ac:dyDescent="0.2">
      <c r="A80" s="25" t="s">
        <v>1331</v>
      </c>
      <c r="B80" s="26" t="s">
        <v>1341</v>
      </c>
      <c r="C80" s="26" t="s">
        <v>320</v>
      </c>
      <c r="D80" s="34" t="s">
        <v>182</v>
      </c>
      <c r="E80" s="39"/>
      <c r="F80" s="27" t="s">
        <v>327</v>
      </c>
      <c r="G80" s="28" t="s">
        <v>1429</v>
      </c>
      <c r="H80" s="29" t="s">
        <v>55</v>
      </c>
      <c r="I80" s="31"/>
      <c r="J80" s="31"/>
      <c r="K80" s="32"/>
      <c r="L80" s="93"/>
      <c r="M80" s="33"/>
      <c r="N80" s="90"/>
      <c r="O80" s="90"/>
    </row>
    <row r="81" spans="1:17" ht="57.6" hidden="1" x14ac:dyDescent="0.2">
      <c r="A81" s="25" t="s">
        <v>1331</v>
      </c>
      <c r="B81" s="26" t="s">
        <v>1341</v>
      </c>
      <c r="C81" s="26" t="s">
        <v>320</v>
      </c>
      <c r="D81" s="34" t="s">
        <v>183</v>
      </c>
      <c r="E81" s="27"/>
      <c r="F81" s="27" t="s">
        <v>328</v>
      </c>
      <c r="G81" s="28" t="s">
        <v>1430</v>
      </c>
      <c r="H81" s="29" t="s">
        <v>55</v>
      </c>
      <c r="I81" s="31"/>
      <c r="J81" s="31"/>
      <c r="K81" s="32"/>
      <c r="L81" s="93"/>
      <c r="M81" s="33"/>
      <c r="N81" s="90"/>
      <c r="O81" s="90"/>
    </row>
    <row r="82" spans="1:17" ht="81" customHeight="1" x14ac:dyDescent="0.2">
      <c r="A82" s="25" t="s">
        <v>1331</v>
      </c>
      <c r="B82" s="26" t="s">
        <v>1341</v>
      </c>
      <c r="C82" s="26" t="s">
        <v>320</v>
      </c>
      <c r="D82" s="34" t="s">
        <v>183</v>
      </c>
      <c r="E82" s="27"/>
      <c r="F82" s="27" t="s">
        <v>329</v>
      </c>
      <c r="G82" s="28" t="s">
        <v>1431</v>
      </c>
      <c r="H82" s="29" t="s">
        <v>56</v>
      </c>
      <c r="I82" s="40"/>
      <c r="J82" s="31"/>
      <c r="K82" s="32"/>
      <c r="L82" s="110" t="s">
        <v>1774</v>
      </c>
      <c r="M82" s="111"/>
      <c r="N82" s="94"/>
      <c r="O82" s="93"/>
    </row>
    <row r="83" spans="1:17" ht="28.8" hidden="1" x14ac:dyDescent="0.2">
      <c r="A83" s="25" t="s">
        <v>1331</v>
      </c>
      <c r="B83" s="26" t="s">
        <v>1341</v>
      </c>
      <c r="C83" s="26" t="s">
        <v>320</v>
      </c>
      <c r="D83" s="34" t="s">
        <v>184</v>
      </c>
      <c r="E83" s="27"/>
      <c r="F83" s="27" t="s">
        <v>330</v>
      </c>
      <c r="G83" s="28" t="s">
        <v>1432</v>
      </c>
      <c r="H83" s="29" t="s">
        <v>55</v>
      </c>
      <c r="I83" s="40"/>
      <c r="J83" s="31"/>
      <c r="K83" s="32"/>
      <c r="L83" s="93"/>
      <c r="M83" s="33"/>
      <c r="N83" s="90"/>
      <c r="O83" s="90"/>
    </row>
    <row r="84" spans="1:17" ht="58.2" hidden="1" customHeight="1" x14ac:dyDescent="0.2">
      <c r="A84" s="25" t="s">
        <v>1331</v>
      </c>
      <c r="B84" s="26" t="s">
        <v>1341</v>
      </c>
      <c r="C84" s="26" t="s">
        <v>320</v>
      </c>
      <c r="D84" s="34" t="s">
        <v>331</v>
      </c>
      <c r="E84" s="27"/>
      <c r="F84" s="27" t="s">
        <v>332</v>
      </c>
      <c r="G84" s="28" t="s">
        <v>1433</v>
      </c>
      <c r="H84" s="29" t="s">
        <v>55</v>
      </c>
      <c r="I84" s="40"/>
      <c r="J84" s="31"/>
      <c r="K84" s="32"/>
      <c r="L84" s="93"/>
      <c r="M84" s="33"/>
      <c r="N84" s="90"/>
      <c r="O84" s="90"/>
    </row>
    <row r="85" spans="1:17" ht="86.4" hidden="1" x14ac:dyDescent="0.2">
      <c r="A85" s="25" t="s">
        <v>1331</v>
      </c>
      <c r="B85" s="26" t="s">
        <v>1341</v>
      </c>
      <c r="C85" s="26" t="s">
        <v>320</v>
      </c>
      <c r="D85" s="34" t="s">
        <v>333</v>
      </c>
      <c r="E85" s="27"/>
      <c r="F85" s="27" t="s">
        <v>334</v>
      </c>
      <c r="G85" s="28" t="s">
        <v>1434</v>
      </c>
      <c r="H85" s="29" t="s">
        <v>55</v>
      </c>
      <c r="I85" s="40"/>
      <c r="J85" s="31"/>
      <c r="K85" s="32"/>
      <c r="L85" s="93"/>
      <c r="M85" s="33"/>
      <c r="N85" s="90"/>
      <c r="O85" s="90"/>
    </row>
    <row r="86" spans="1:17" ht="72" x14ac:dyDescent="0.2">
      <c r="A86" s="25" t="s">
        <v>1331</v>
      </c>
      <c r="B86" s="26" t="s">
        <v>1341</v>
      </c>
      <c r="C86" s="26" t="s">
        <v>320</v>
      </c>
      <c r="D86" s="34" t="s">
        <v>296</v>
      </c>
      <c r="E86" s="27"/>
      <c r="F86" s="27" t="s">
        <v>335</v>
      </c>
      <c r="G86" s="28" t="s">
        <v>1435</v>
      </c>
      <c r="H86" s="29" t="s">
        <v>56</v>
      </c>
      <c r="I86" s="31"/>
      <c r="J86" s="31"/>
      <c r="K86" s="32"/>
      <c r="L86" s="110" t="s">
        <v>1774</v>
      </c>
      <c r="M86" s="111"/>
      <c r="N86" s="94"/>
      <c r="O86" s="93"/>
      <c r="Q86" s="11"/>
    </row>
    <row r="87" spans="1:17" ht="72" customHeight="1" x14ac:dyDescent="0.2">
      <c r="A87" s="25" t="s">
        <v>1331</v>
      </c>
      <c r="B87" s="26" t="s">
        <v>1341</v>
      </c>
      <c r="C87" s="26" t="s">
        <v>320</v>
      </c>
      <c r="D87" s="34" t="s">
        <v>296</v>
      </c>
      <c r="E87" s="27"/>
      <c r="F87" s="27" t="s">
        <v>336</v>
      </c>
      <c r="G87" s="28" t="s">
        <v>1436</v>
      </c>
      <c r="H87" s="29" t="s">
        <v>56</v>
      </c>
      <c r="I87" s="31"/>
      <c r="J87" s="31"/>
      <c r="K87" s="32"/>
      <c r="L87" s="110" t="s">
        <v>1775</v>
      </c>
      <c r="M87" s="111"/>
      <c r="N87" s="94"/>
      <c r="O87" s="93"/>
    </row>
    <row r="88" spans="1:17" ht="129.6" hidden="1" x14ac:dyDescent="0.2">
      <c r="A88" s="25" t="s">
        <v>1331</v>
      </c>
      <c r="B88" s="26" t="s">
        <v>1341</v>
      </c>
      <c r="C88" s="26" t="s">
        <v>320</v>
      </c>
      <c r="D88" s="34" t="s">
        <v>337</v>
      </c>
      <c r="E88" s="27"/>
      <c r="F88" s="27" t="s">
        <v>338</v>
      </c>
      <c r="G88" s="28" t="s">
        <v>1437</v>
      </c>
      <c r="H88" s="29" t="s">
        <v>55</v>
      </c>
      <c r="I88" s="31"/>
      <c r="J88" s="31"/>
      <c r="K88" s="32"/>
      <c r="L88" s="93"/>
      <c r="M88" s="33"/>
      <c r="N88" s="90"/>
      <c r="O88" s="90"/>
    </row>
    <row r="89" spans="1:17" ht="64.95" customHeight="1" x14ac:dyDescent="0.2">
      <c r="A89" s="25" t="s">
        <v>1331</v>
      </c>
      <c r="B89" s="26" t="s">
        <v>1341</v>
      </c>
      <c r="C89" s="26" t="s">
        <v>320</v>
      </c>
      <c r="D89" s="34" t="s">
        <v>185</v>
      </c>
      <c r="E89" s="27"/>
      <c r="F89" s="27" t="s">
        <v>339</v>
      </c>
      <c r="G89" s="28" t="s">
        <v>1438</v>
      </c>
      <c r="H89" s="29" t="s">
        <v>56</v>
      </c>
      <c r="I89" s="31"/>
      <c r="J89" s="31"/>
      <c r="K89" s="32"/>
      <c r="L89" s="110" t="s">
        <v>1774</v>
      </c>
      <c r="M89" s="111"/>
      <c r="N89" s="94"/>
      <c r="O89" s="93"/>
    </row>
    <row r="90" spans="1:17" ht="115.2" hidden="1" x14ac:dyDescent="0.2">
      <c r="A90" s="25" t="s">
        <v>1331</v>
      </c>
      <c r="B90" s="26" t="s">
        <v>1341</v>
      </c>
      <c r="C90" s="26" t="s">
        <v>320</v>
      </c>
      <c r="D90" s="34" t="s">
        <v>186</v>
      </c>
      <c r="E90" s="27"/>
      <c r="F90" s="27" t="s">
        <v>340</v>
      </c>
      <c r="G90" s="28" t="s">
        <v>1439</v>
      </c>
      <c r="H90" s="29" t="s">
        <v>55</v>
      </c>
      <c r="I90" s="30"/>
      <c r="J90" s="31"/>
      <c r="K90" s="32"/>
      <c r="L90" s="93"/>
      <c r="M90" s="33"/>
      <c r="N90" s="90"/>
      <c r="O90" s="90"/>
    </row>
    <row r="91" spans="1:17" hidden="1" x14ac:dyDescent="0.2">
      <c r="A91" s="25" t="s">
        <v>1331</v>
      </c>
      <c r="B91" s="26" t="s">
        <v>1341</v>
      </c>
      <c r="C91" s="26" t="s">
        <v>320</v>
      </c>
      <c r="D91" s="34" t="s">
        <v>187</v>
      </c>
      <c r="E91" s="27"/>
      <c r="F91" s="27" t="s">
        <v>341</v>
      </c>
      <c r="G91" s="30" t="s">
        <v>1440</v>
      </c>
      <c r="H91" s="29" t="s">
        <v>55</v>
      </c>
      <c r="I91" s="31"/>
      <c r="J91" s="31"/>
      <c r="K91" s="32"/>
      <c r="L91" s="93"/>
      <c r="M91" s="33"/>
      <c r="N91" s="90"/>
      <c r="O91" s="90"/>
    </row>
    <row r="92" spans="1:17" ht="115.2" hidden="1" x14ac:dyDescent="0.2">
      <c r="A92" s="25" t="s">
        <v>1331</v>
      </c>
      <c r="B92" s="26" t="s">
        <v>1341</v>
      </c>
      <c r="C92" s="26" t="s">
        <v>320</v>
      </c>
      <c r="D92" s="34" t="s">
        <v>188</v>
      </c>
      <c r="E92" s="27"/>
      <c r="F92" s="27" t="s">
        <v>342</v>
      </c>
      <c r="G92" s="30" t="s">
        <v>1441</v>
      </c>
      <c r="H92" s="29" t="s">
        <v>55</v>
      </c>
      <c r="I92" s="31"/>
      <c r="J92" s="31"/>
      <c r="K92" s="32"/>
      <c r="L92" s="93"/>
      <c r="M92" s="33"/>
      <c r="N92" s="90"/>
      <c r="O92" s="90"/>
    </row>
    <row r="93" spans="1:17" ht="129.6" hidden="1" x14ac:dyDescent="0.2">
      <c r="A93" s="25" t="s">
        <v>1331</v>
      </c>
      <c r="B93" s="26" t="s">
        <v>1341</v>
      </c>
      <c r="C93" s="26" t="s">
        <v>320</v>
      </c>
      <c r="D93" s="34" t="s">
        <v>189</v>
      </c>
      <c r="E93" s="27"/>
      <c r="F93" s="27" t="s">
        <v>343</v>
      </c>
      <c r="G93" s="28" t="s">
        <v>1442</v>
      </c>
      <c r="H93" s="29" t="s">
        <v>55</v>
      </c>
      <c r="I93" s="30"/>
      <c r="J93" s="31"/>
      <c r="K93" s="32"/>
      <c r="L93" s="93"/>
      <c r="M93" s="33"/>
      <c r="N93" s="90"/>
      <c r="O93" s="90"/>
    </row>
    <row r="94" spans="1:17" ht="100.8" x14ac:dyDescent="0.2">
      <c r="A94" s="25" t="s">
        <v>1331</v>
      </c>
      <c r="B94" s="26" t="s">
        <v>1341</v>
      </c>
      <c r="C94" s="26" t="s">
        <v>320</v>
      </c>
      <c r="D94" s="34" t="s">
        <v>190</v>
      </c>
      <c r="E94" s="27"/>
      <c r="F94" s="27" t="s">
        <v>344</v>
      </c>
      <c r="G94" s="28" t="s">
        <v>1443</v>
      </c>
      <c r="H94" s="29" t="s">
        <v>56</v>
      </c>
      <c r="I94" s="30"/>
      <c r="J94" s="31"/>
      <c r="K94" s="32"/>
      <c r="L94" s="110" t="s">
        <v>1775</v>
      </c>
      <c r="M94" s="111"/>
      <c r="N94" s="94"/>
      <c r="O94" s="93"/>
    </row>
    <row r="95" spans="1:17" ht="115.2" hidden="1" x14ac:dyDescent="0.2">
      <c r="A95" s="25" t="s">
        <v>1331</v>
      </c>
      <c r="B95" s="26" t="s">
        <v>1341</v>
      </c>
      <c r="C95" s="26" t="s">
        <v>320</v>
      </c>
      <c r="D95" s="34" t="s">
        <v>191</v>
      </c>
      <c r="E95" s="27"/>
      <c r="F95" s="27" t="s">
        <v>345</v>
      </c>
      <c r="G95" s="28" t="s">
        <v>1444</v>
      </c>
      <c r="H95" s="29" t="s">
        <v>55</v>
      </c>
      <c r="I95" s="31"/>
      <c r="J95" s="31"/>
      <c r="K95" s="32"/>
      <c r="L95" s="93"/>
      <c r="M95" s="33"/>
      <c r="N95" s="90"/>
      <c r="O95" s="90"/>
    </row>
    <row r="96" spans="1:17" ht="72" x14ac:dyDescent="0.2">
      <c r="A96" s="25" t="s">
        <v>1331</v>
      </c>
      <c r="B96" s="26" t="s">
        <v>1341</v>
      </c>
      <c r="C96" s="26" t="s">
        <v>320</v>
      </c>
      <c r="D96" s="34" t="s">
        <v>129</v>
      </c>
      <c r="E96" s="27"/>
      <c r="F96" s="27" t="s">
        <v>346</v>
      </c>
      <c r="G96" s="28" t="s">
        <v>347</v>
      </c>
      <c r="H96" s="29" t="s">
        <v>56</v>
      </c>
      <c r="I96" s="31"/>
      <c r="J96" s="31"/>
      <c r="K96" s="32"/>
      <c r="L96" s="110" t="s">
        <v>1774</v>
      </c>
      <c r="M96" s="111"/>
      <c r="N96" s="94"/>
      <c r="O96" s="93"/>
    </row>
    <row r="97" spans="1:17" ht="28.8" hidden="1" x14ac:dyDescent="0.2">
      <c r="A97" s="25" t="s">
        <v>1331</v>
      </c>
      <c r="B97" s="26" t="s">
        <v>1341</v>
      </c>
      <c r="C97" s="26" t="s">
        <v>320</v>
      </c>
      <c r="D97" s="34" t="s">
        <v>130</v>
      </c>
      <c r="E97" s="27"/>
      <c r="F97" s="27" t="s">
        <v>348</v>
      </c>
      <c r="G97" s="28" t="s">
        <v>1445</v>
      </c>
      <c r="H97" s="29" t="s">
        <v>55</v>
      </c>
      <c r="I97" s="30"/>
      <c r="J97" s="31"/>
      <c r="K97" s="32"/>
      <c r="L97" s="93"/>
      <c r="M97" s="33"/>
      <c r="N97" s="90"/>
      <c r="O97" s="90"/>
    </row>
    <row r="98" spans="1:17" ht="43.2" x14ac:dyDescent="0.2">
      <c r="A98" s="25" t="s">
        <v>1331</v>
      </c>
      <c r="B98" s="26" t="s">
        <v>1341</v>
      </c>
      <c r="C98" s="26" t="s">
        <v>320</v>
      </c>
      <c r="D98" s="34" t="s">
        <v>130</v>
      </c>
      <c r="E98" s="27"/>
      <c r="F98" s="27" t="s">
        <v>349</v>
      </c>
      <c r="G98" s="41" t="s">
        <v>1446</v>
      </c>
      <c r="H98" s="29" t="s">
        <v>56</v>
      </c>
      <c r="I98" s="30"/>
      <c r="J98" s="31"/>
      <c r="K98" s="32"/>
      <c r="L98" s="110" t="s">
        <v>1775</v>
      </c>
      <c r="M98" s="111"/>
      <c r="N98" s="94"/>
      <c r="O98" s="93"/>
    </row>
    <row r="99" spans="1:17" ht="67.5" hidden="1" customHeight="1" x14ac:dyDescent="0.2">
      <c r="A99" s="25" t="s">
        <v>1331</v>
      </c>
      <c r="B99" s="26" t="s">
        <v>1341</v>
      </c>
      <c r="C99" s="26" t="s">
        <v>320</v>
      </c>
      <c r="D99" s="34" t="s">
        <v>131</v>
      </c>
      <c r="E99" s="27"/>
      <c r="F99" s="27" t="s">
        <v>350</v>
      </c>
      <c r="G99" s="41" t="s">
        <v>1447</v>
      </c>
      <c r="H99" s="29" t="s">
        <v>55</v>
      </c>
      <c r="I99" s="28" t="s">
        <v>1590</v>
      </c>
      <c r="J99" s="31"/>
      <c r="K99" s="32"/>
      <c r="L99" s="93"/>
      <c r="M99" s="33"/>
      <c r="N99" s="90"/>
      <c r="O99" s="90"/>
      <c r="P99" s="11"/>
      <c r="Q99" s="11"/>
    </row>
    <row r="100" spans="1:17" ht="172.8" hidden="1" x14ac:dyDescent="0.2">
      <c r="A100" s="25" t="s">
        <v>1331</v>
      </c>
      <c r="B100" s="26" t="s">
        <v>1341</v>
      </c>
      <c r="C100" s="26" t="s">
        <v>320</v>
      </c>
      <c r="D100" s="34" t="s">
        <v>131</v>
      </c>
      <c r="E100" s="27" t="s">
        <v>26</v>
      </c>
      <c r="F100" s="27" t="s">
        <v>1448</v>
      </c>
      <c r="G100" s="41" t="s">
        <v>1449</v>
      </c>
      <c r="H100" s="29" t="s">
        <v>55</v>
      </c>
      <c r="I100" s="28"/>
      <c r="J100" s="31" t="s">
        <v>1591</v>
      </c>
      <c r="K100" s="32" t="s">
        <v>1547</v>
      </c>
      <c r="L100" s="93"/>
      <c r="M100" s="33"/>
      <c r="N100" s="90"/>
      <c r="O100" s="90"/>
    </row>
    <row r="101" spans="1:17" hidden="1" x14ac:dyDescent="0.2">
      <c r="A101" s="25" t="s">
        <v>1331</v>
      </c>
      <c r="B101" s="26" t="s">
        <v>1341</v>
      </c>
      <c r="C101" s="26" t="s">
        <v>320</v>
      </c>
      <c r="D101" s="34" t="s">
        <v>132</v>
      </c>
      <c r="E101" s="27"/>
      <c r="F101" s="27" t="s">
        <v>351</v>
      </c>
      <c r="G101" s="28" t="s">
        <v>1450</v>
      </c>
      <c r="H101" s="29" t="s">
        <v>55</v>
      </c>
      <c r="I101" s="30"/>
      <c r="J101" s="31"/>
      <c r="K101" s="32"/>
      <c r="L101" s="93"/>
      <c r="M101" s="33"/>
      <c r="N101" s="90"/>
      <c r="O101" s="90"/>
    </row>
    <row r="102" spans="1:17" s="11" customFormat="1" ht="102" hidden="1" customHeight="1" x14ac:dyDescent="0.2">
      <c r="A102" s="25" t="s">
        <v>1331</v>
      </c>
      <c r="B102" s="26" t="s">
        <v>1341</v>
      </c>
      <c r="C102" s="26" t="s">
        <v>320</v>
      </c>
      <c r="D102" s="34" t="s">
        <v>133</v>
      </c>
      <c r="E102" s="27"/>
      <c r="F102" s="27" t="s">
        <v>352</v>
      </c>
      <c r="G102" s="28" t="s">
        <v>1451</v>
      </c>
      <c r="H102" s="29" t="s">
        <v>55</v>
      </c>
      <c r="I102" s="30"/>
      <c r="J102" s="31"/>
      <c r="K102" s="32"/>
      <c r="L102" s="93"/>
      <c r="M102" s="33"/>
      <c r="N102" s="90"/>
      <c r="O102" s="90"/>
      <c r="P102" s="9"/>
      <c r="Q102" s="9"/>
    </row>
    <row r="103" spans="1:17" ht="21" x14ac:dyDescent="0.2">
      <c r="A103" s="25" t="s">
        <v>1331</v>
      </c>
      <c r="B103" s="26" t="s">
        <v>1341</v>
      </c>
      <c r="C103" s="26" t="s">
        <v>320</v>
      </c>
      <c r="D103" s="34" t="s">
        <v>134</v>
      </c>
      <c r="E103" s="27"/>
      <c r="F103" s="27" t="s">
        <v>353</v>
      </c>
      <c r="G103" s="28" t="s">
        <v>1452</v>
      </c>
      <c r="H103" s="29" t="s">
        <v>56</v>
      </c>
      <c r="I103" s="31"/>
      <c r="J103" s="31"/>
      <c r="K103" s="32"/>
      <c r="L103" s="110" t="s">
        <v>1775</v>
      </c>
      <c r="M103" s="111"/>
      <c r="N103" s="94"/>
      <c r="O103" s="93"/>
    </row>
    <row r="104" spans="1:17" ht="43.2" hidden="1" x14ac:dyDescent="0.2">
      <c r="A104" s="25" t="s">
        <v>1331</v>
      </c>
      <c r="B104" s="26" t="s">
        <v>1341</v>
      </c>
      <c r="C104" s="26" t="s">
        <v>320</v>
      </c>
      <c r="D104" s="34" t="s">
        <v>135</v>
      </c>
      <c r="E104" s="27"/>
      <c r="F104" s="27" t="s">
        <v>354</v>
      </c>
      <c r="G104" s="28" t="s">
        <v>1453</v>
      </c>
      <c r="H104" s="29" t="s">
        <v>55</v>
      </c>
      <c r="I104" s="31"/>
      <c r="J104" s="31"/>
      <c r="K104" s="32"/>
      <c r="L104" s="93"/>
      <c r="M104" s="33"/>
      <c r="N104" s="90"/>
      <c r="O104" s="90"/>
    </row>
    <row r="105" spans="1:17" ht="86.4" hidden="1" x14ac:dyDescent="0.2">
      <c r="A105" s="25" t="s">
        <v>1331</v>
      </c>
      <c r="B105" s="26" t="s">
        <v>1341</v>
      </c>
      <c r="C105" s="26" t="s">
        <v>355</v>
      </c>
      <c r="D105" s="34" t="s">
        <v>136</v>
      </c>
      <c r="E105" s="27"/>
      <c r="F105" s="27" t="s">
        <v>356</v>
      </c>
      <c r="G105" s="28" t="s">
        <v>1454</v>
      </c>
      <c r="H105" s="29" t="s">
        <v>55</v>
      </c>
      <c r="I105" s="30"/>
      <c r="J105" s="31"/>
      <c r="K105" s="32"/>
      <c r="L105" s="93"/>
      <c r="M105" s="33"/>
      <c r="N105" s="90"/>
      <c r="O105" s="90"/>
    </row>
    <row r="106" spans="1:17" ht="72" hidden="1" x14ac:dyDescent="0.2">
      <c r="A106" s="25" t="s">
        <v>1331</v>
      </c>
      <c r="B106" s="26" t="s">
        <v>1341</v>
      </c>
      <c r="C106" s="26" t="s">
        <v>355</v>
      </c>
      <c r="D106" s="34" t="s">
        <v>192</v>
      </c>
      <c r="E106" s="27"/>
      <c r="F106" s="27" t="s">
        <v>357</v>
      </c>
      <c r="G106" s="28" t="s">
        <v>1455</v>
      </c>
      <c r="H106" s="29" t="s">
        <v>55</v>
      </c>
      <c r="I106" s="30"/>
      <c r="J106" s="31"/>
      <c r="K106" s="32"/>
      <c r="L106" s="93"/>
      <c r="M106" s="33"/>
      <c r="N106" s="90"/>
      <c r="O106" s="90"/>
    </row>
    <row r="107" spans="1:17" ht="86.4" hidden="1" x14ac:dyDescent="0.2">
      <c r="A107" s="25" t="s">
        <v>1331</v>
      </c>
      <c r="B107" s="26" t="s">
        <v>1341</v>
      </c>
      <c r="C107" s="26" t="s">
        <v>355</v>
      </c>
      <c r="D107" s="34" t="s">
        <v>137</v>
      </c>
      <c r="E107" s="27"/>
      <c r="F107" s="27" t="s">
        <v>358</v>
      </c>
      <c r="G107" s="28" t="s">
        <v>359</v>
      </c>
      <c r="H107" s="29" t="s">
        <v>55</v>
      </c>
      <c r="I107" s="31"/>
      <c r="J107" s="31"/>
      <c r="K107" s="32"/>
      <c r="L107" s="93"/>
      <c r="M107" s="33"/>
      <c r="N107" s="90"/>
      <c r="O107" s="90"/>
    </row>
    <row r="108" spans="1:17" ht="201.6" hidden="1" x14ac:dyDescent="0.2">
      <c r="A108" s="25" t="s">
        <v>1331</v>
      </c>
      <c r="B108" s="26" t="s">
        <v>1341</v>
      </c>
      <c r="C108" s="26" t="s">
        <v>355</v>
      </c>
      <c r="D108" s="34" t="s">
        <v>146</v>
      </c>
      <c r="E108" s="27"/>
      <c r="F108" s="27" t="s">
        <v>360</v>
      </c>
      <c r="G108" s="28" t="s">
        <v>361</v>
      </c>
      <c r="H108" s="29" t="s">
        <v>55</v>
      </c>
      <c r="I108" s="31" t="s">
        <v>536</v>
      </c>
      <c r="J108" s="31"/>
      <c r="K108" s="32"/>
      <c r="L108" s="93"/>
      <c r="M108" s="33"/>
      <c r="N108" s="90"/>
      <c r="O108" s="90"/>
    </row>
    <row r="109" spans="1:17" ht="57.6" hidden="1" x14ac:dyDescent="0.2">
      <c r="A109" s="25" t="s">
        <v>1331</v>
      </c>
      <c r="B109" s="26" t="s">
        <v>1341</v>
      </c>
      <c r="C109" s="26" t="s">
        <v>355</v>
      </c>
      <c r="D109" s="34" t="s">
        <v>147</v>
      </c>
      <c r="E109" s="27"/>
      <c r="F109" s="27" t="s">
        <v>362</v>
      </c>
      <c r="G109" s="28" t="s">
        <v>363</v>
      </c>
      <c r="H109" s="29" t="s">
        <v>55</v>
      </c>
      <c r="I109" s="30"/>
      <c r="J109" s="31"/>
      <c r="K109" s="32"/>
      <c r="L109" s="93"/>
      <c r="M109" s="33"/>
      <c r="N109" s="90"/>
      <c r="O109" s="90"/>
      <c r="Q109" s="11"/>
    </row>
    <row r="110" spans="1:17" ht="43.2" hidden="1" x14ac:dyDescent="0.2">
      <c r="A110" s="25" t="s">
        <v>1331</v>
      </c>
      <c r="B110" s="26" t="s">
        <v>1341</v>
      </c>
      <c r="C110" s="26" t="s">
        <v>355</v>
      </c>
      <c r="D110" s="34" t="s">
        <v>138</v>
      </c>
      <c r="E110" s="27"/>
      <c r="F110" s="27" t="s">
        <v>364</v>
      </c>
      <c r="G110" s="28" t="s">
        <v>1456</v>
      </c>
      <c r="H110" s="29" t="s">
        <v>55</v>
      </c>
      <c r="I110" s="30"/>
      <c r="J110" s="31"/>
      <c r="K110" s="32"/>
      <c r="L110" s="93"/>
      <c r="M110" s="33"/>
      <c r="N110" s="90"/>
      <c r="O110" s="90"/>
    </row>
    <row r="111" spans="1:17" ht="100.8" hidden="1" x14ac:dyDescent="0.2">
      <c r="A111" s="25" t="s">
        <v>1331</v>
      </c>
      <c r="B111" s="26" t="s">
        <v>1341</v>
      </c>
      <c r="C111" s="26" t="s">
        <v>355</v>
      </c>
      <c r="D111" s="34" t="s">
        <v>193</v>
      </c>
      <c r="E111" s="27"/>
      <c r="F111" s="27" t="s">
        <v>365</v>
      </c>
      <c r="G111" s="28" t="s">
        <v>1457</v>
      </c>
      <c r="H111" s="29" t="s">
        <v>55</v>
      </c>
      <c r="I111" s="31"/>
      <c r="J111" s="31"/>
      <c r="K111" s="32"/>
      <c r="L111" s="93"/>
      <c r="M111" s="33"/>
      <c r="N111" s="90"/>
      <c r="O111" s="90"/>
    </row>
    <row r="112" spans="1:17" ht="57.6" hidden="1" customHeight="1" x14ac:dyDescent="0.2">
      <c r="A112" s="25" t="s">
        <v>1331</v>
      </c>
      <c r="B112" s="26" t="s">
        <v>1341</v>
      </c>
      <c r="C112" s="26" t="s">
        <v>355</v>
      </c>
      <c r="D112" s="34" t="s">
        <v>194</v>
      </c>
      <c r="E112" s="27"/>
      <c r="F112" s="27" t="s">
        <v>366</v>
      </c>
      <c r="G112" s="28" t="s">
        <v>1458</v>
      </c>
      <c r="H112" s="29" t="s">
        <v>55</v>
      </c>
      <c r="I112" s="31"/>
      <c r="J112" s="31"/>
      <c r="K112" s="32"/>
      <c r="L112" s="93"/>
      <c r="M112" s="33"/>
      <c r="N112" s="90"/>
      <c r="O112" s="90"/>
    </row>
    <row r="113" spans="1:15" ht="57.6" hidden="1" x14ac:dyDescent="0.2">
      <c r="A113" s="25" t="s">
        <v>1331</v>
      </c>
      <c r="B113" s="26" t="s">
        <v>1341</v>
      </c>
      <c r="C113" s="26" t="s">
        <v>355</v>
      </c>
      <c r="D113" s="34" t="s">
        <v>296</v>
      </c>
      <c r="E113" s="27"/>
      <c r="F113" s="27" t="s">
        <v>367</v>
      </c>
      <c r="G113" s="28" t="s">
        <v>1459</v>
      </c>
      <c r="H113" s="29" t="s">
        <v>55</v>
      </c>
      <c r="I113" s="30" t="s">
        <v>537</v>
      </c>
      <c r="J113" s="31"/>
      <c r="K113" s="32"/>
      <c r="L113" s="93"/>
      <c r="M113" s="33"/>
      <c r="N113" s="90"/>
      <c r="O113" s="90"/>
    </row>
    <row r="114" spans="1:15" ht="129.6" hidden="1" x14ac:dyDescent="0.2">
      <c r="A114" s="25" t="s">
        <v>1331</v>
      </c>
      <c r="B114" s="26" t="s">
        <v>1341</v>
      </c>
      <c r="C114" s="26" t="s">
        <v>355</v>
      </c>
      <c r="D114" s="34" t="s">
        <v>33</v>
      </c>
      <c r="E114" s="27"/>
      <c r="F114" s="27" t="s">
        <v>368</v>
      </c>
      <c r="G114" s="28" t="s">
        <v>1460</v>
      </c>
      <c r="H114" s="29" t="s">
        <v>55</v>
      </c>
      <c r="I114" s="30"/>
      <c r="J114" s="31"/>
      <c r="K114" s="32"/>
      <c r="L114" s="93"/>
      <c r="M114" s="33"/>
      <c r="N114" s="90"/>
      <c r="O114" s="90"/>
    </row>
    <row r="115" spans="1:15" ht="158.4" hidden="1" x14ac:dyDescent="0.2">
      <c r="A115" s="25" t="s">
        <v>1331</v>
      </c>
      <c r="B115" s="26" t="s">
        <v>1341</v>
      </c>
      <c r="C115" s="26" t="s">
        <v>355</v>
      </c>
      <c r="D115" s="34" t="s">
        <v>195</v>
      </c>
      <c r="E115" s="27"/>
      <c r="F115" s="27" t="s">
        <v>369</v>
      </c>
      <c r="G115" s="28" t="s">
        <v>1461</v>
      </c>
      <c r="H115" s="29" t="s">
        <v>55</v>
      </c>
      <c r="I115" s="30"/>
      <c r="J115" s="31"/>
      <c r="K115" s="32"/>
      <c r="L115" s="93"/>
      <c r="M115" s="33"/>
      <c r="N115" s="90"/>
      <c r="O115" s="90"/>
    </row>
    <row r="116" spans="1:15" hidden="1" x14ac:dyDescent="0.2">
      <c r="A116" s="25" t="s">
        <v>1331</v>
      </c>
      <c r="B116" s="26" t="s">
        <v>1341</v>
      </c>
      <c r="C116" s="26" t="s">
        <v>355</v>
      </c>
      <c r="D116" s="34" t="s">
        <v>196</v>
      </c>
      <c r="E116" s="27"/>
      <c r="F116" s="27" t="s">
        <v>370</v>
      </c>
      <c r="G116" s="28" t="s">
        <v>1462</v>
      </c>
      <c r="H116" s="29" t="s">
        <v>55</v>
      </c>
      <c r="I116" s="30"/>
      <c r="J116" s="31"/>
      <c r="K116" s="32"/>
      <c r="L116" s="93"/>
      <c r="M116" s="33"/>
      <c r="N116" s="90"/>
      <c r="O116" s="90"/>
    </row>
    <row r="117" spans="1:15" ht="201.6" x14ac:dyDescent="0.2">
      <c r="A117" s="25" t="s">
        <v>1331</v>
      </c>
      <c r="B117" s="26" t="s">
        <v>1341</v>
      </c>
      <c r="C117" s="26" t="s">
        <v>355</v>
      </c>
      <c r="D117" s="34" t="s">
        <v>139</v>
      </c>
      <c r="E117" s="27"/>
      <c r="F117" s="27" t="s">
        <v>371</v>
      </c>
      <c r="G117" s="28" t="s">
        <v>1463</v>
      </c>
      <c r="H117" s="29" t="s">
        <v>56</v>
      </c>
      <c r="I117" s="31" t="s">
        <v>1592</v>
      </c>
      <c r="J117" s="31"/>
      <c r="K117" s="32"/>
      <c r="L117" s="110" t="s">
        <v>1774</v>
      </c>
      <c r="M117" s="111"/>
      <c r="N117" s="94"/>
      <c r="O117" s="93"/>
    </row>
    <row r="118" spans="1:15" ht="86.4" x14ac:dyDescent="0.2">
      <c r="A118" s="25" t="s">
        <v>1331</v>
      </c>
      <c r="B118" s="26" t="s">
        <v>1341</v>
      </c>
      <c r="C118" s="26" t="s">
        <v>355</v>
      </c>
      <c r="D118" s="34" t="s">
        <v>140</v>
      </c>
      <c r="E118" s="27"/>
      <c r="F118" s="27" t="s">
        <v>372</v>
      </c>
      <c r="G118" s="28" t="s">
        <v>1464</v>
      </c>
      <c r="H118" s="29" t="s">
        <v>56</v>
      </c>
      <c r="I118" s="31"/>
      <c r="J118" s="31"/>
      <c r="K118" s="32"/>
      <c r="L118" s="110" t="s">
        <v>1775</v>
      </c>
      <c r="M118" s="111"/>
      <c r="N118" s="94"/>
      <c r="O118" s="93"/>
    </row>
    <row r="119" spans="1:15" ht="100.8" x14ac:dyDescent="0.2">
      <c r="A119" s="25" t="s">
        <v>1331</v>
      </c>
      <c r="B119" s="26" t="s">
        <v>1341</v>
      </c>
      <c r="C119" s="26" t="s">
        <v>355</v>
      </c>
      <c r="D119" s="34" t="s">
        <v>141</v>
      </c>
      <c r="E119" s="27"/>
      <c r="F119" s="27" t="s">
        <v>373</v>
      </c>
      <c r="G119" s="28" t="s">
        <v>1465</v>
      </c>
      <c r="H119" s="29" t="s">
        <v>56</v>
      </c>
      <c r="I119" s="30"/>
      <c r="J119" s="31"/>
      <c r="K119" s="32"/>
      <c r="L119" s="110" t="s">
        <v>1775</v>
      </c>
      <c r="M119" s="111"/>
      <c r="N119" s="94"/>
      <c r="O119" s="93"/>
    </row>
    <row r="120" spans="1:15" ht="21" x14ac:dyDescent="0.2">
      <c r="A120" s="25" t="s">
        <v>1331</v>
      </c>
      <c r="B120" s="26" t="s">
        <v>1341</v>
      </c>
      <c r="C120" s="26" t="s">
        <v>355</v>
      </c>
      <c r="D120" s="34" t="s">
        <v>142</v>
      </c>
      <c r="E120" s="27"/>
      <c r="F120" s="27" t="s">
        <v>374</v>
      </c>
      <c r="G120" s="28" t="s">
        <v>1466</v>
      </c>
      <c r="H120" s="29" t="s">
        <v>56</v>
      </c>
      <c r="I120" s="30"/>
      <c r="J120" s="31"/>
      <c r="K120" s="32"/>
      <c r="L120" s="110" t="s">
        <v>1775</v>
      </c>
      <c r="M120" s="111"/>
      <c r="N120" s="94"/>
      <c r="O120" s="93"/>
    </row>
    <row r="121" spans="1:15" ht="43.2" x14ac:dyDescent="0.2">
      <c r="A121" s="25" t="s">
        <v>1331</v>
      </c>
      <c r="B121" s="26" t="s">
        <v>1341</v>
      </c>
      <c r="C121" s="26" t="s">
        <v>355</v>
      </c>
      <c r="D121" s="34" t="s">
        <v>34</v>
      </c>
      <c r="E121" s="27"/>
      <c r="F121" s="27" t="s">
        <v>375</v>
      </c>
      <c r="G121" s="28" t="s">
        <v>1467</v>
      </c>
      <c r="H121" s="29" t="s">
        <v>56</v>
      </c>
      <c r="I121" s="31"/>
      <c r="J121" s="31"/>
      <c r="K121" s="32"/>
      <c r="L121" s="110" t="s">
        <v>1775</v>
      </c>
      <c r="M121" s="111"/>
      <c r="N121" s="94"/>
      <c r="O121" s="93"/>
    </row>
    <row r="122" spans="1:15" ht="57.6" hidden="1" x14ac:dyDescent="0.2">
      <c r="A122" s="25" t="s">
        <v>1331</v>
      </c>
      <c r="B122" s="26" t="s">
        <v>1341</v>
      </c>
      <c r="C122" s="26" t="s">
        <v>355</v>
      </c>
      <c r="D122" s="34" t="s">
        <v>35</v>
      </c>
      <c r="E122" s="27"/>
      <c r="F122" s="27" t="s">
        <v>376</v>
      </c>
      <c r="G122" s="28" t="s">
        <v>1468</v>
      </c>
      <c r="H122" s="29" t="s">
        <v>55</v>
      </c>
      <c r="I122" s="31"/>
      <c r="J122" s="31"/>
      <c r="K122" s="32"/>
      <c r="L122" s="93"/>
      <c r="M122" s="33"/>
      <c r="N122" s="90"/>
      <c r="O122" s="90"/>
    </row>
    <row r="123" spans="1:15" ht="43.2" x14ac:dyDescent="0.2">
      <c r="A123" s="25" t="s">
        <v>1331</v>
      </c>
      <c r="B123" s="26" t="s">
        <v>1341</v>
      </c>
      <c r="C123" s="26" t="s">
        <v>355</v>
      </c>
      <c r="D123" s="34" t="s">
        <v>143</v>
      </c>
      <c r="E123" s="27"/>
      <c r="F123" s="27" t="s">
        <v>377</v>
      </c>
      <c r="G123" s="28" t="s">
        <v>1469</v>
      </c>
      <c r="H123" s="29" t="s">
        <v>56</v>
      </c>
      <c r="I123" s="30"/>
      <c r="J123" s="31"/>
      <c r="K123" s="32"/>
      <c r="L123" s="110" t="s">
        <v>1774</v>
      </c>
      <c r="M123" s="111"/>
      <c r="N123" s="94"/>
      <c r="O123" s="93"/>
    </row>
    <row r="124" spans="1:15" ht="115.2" hidden="1" x14ac:dyDescent="0.2">
      <c r="A124" s="25" t="s">
        <v>1331</v>
      </c>
      <c r="B124" s="26" t="s">
        <v>1341</v>
      </c>
      <c r="C124" s="26" t="s">
        <v>355</v>
      </c>
      <c r="D124" s="34" t="s">
        <v>144</v>
      </c>
      <c r="E124" s="27"/>
      <c r="F124" s="27" t="s">
        <v>378</v>
      </c>
      <c r="G124" s="28" t="s">
        <v>1470</v>
      </c>
      <c r="H124" s="29" t="s">
        <v>55</v>
      </c>
      <c r="I124" s="30"/>
      <c r="J124" s="31"/>
      <c r="K124" s="32"/>
      <c r="L124" s="93"/>
      <c r="M124" s="33"/>
      <c r="N124" s="90"/>
      <c r="O124" s="90"/>
    </row>
    <row r="125" spans="1:15" ht="86.4" hidden="1" x14ac:dyDescent="0.2">
      <c r="A125" s="25" t="s">
        <v>1331</v>
      </c>
      <c r="B125" s="26" t="s">
        <v>1341</v>
      </c>
      <c r="C125" s="26" t="s">
        <v>355</v>
      </c>
      <c r="D125" s="34" t="s">
        <v>197</v>
      </c>
      <c r="E125" s="27"/>
      <c r="F125" s="27" t="s">
        <v>379</v>
      </c>
      <c r="G125" s="28" t="s">
        <v>1471</v>
      </c>
      <c r="H125" s="29" t="s">
        <v>55</v>
      </c>
      <c r="I125" s="31" t="s">
        <v>1593</v>
      </c>
      <c r="J125" s="31"/>
      <c r="K125" s="32"/>
      <c r="L125" s="93"/>
      <c r="M125" s="33"/>
      <c r="N125" s="90"/>
      <c r="O125" s="90"/>
    </row>
    <row r="126" spans="1:15" ht="28.8" hidden="1" x14ac:dyDescent="0.2">
      <c r="A126" s="25" t="s">
        <v>1331</v>
      </c>
      <c r="B126" s="26" t="s">
        <v>1341</v>
      </c>
      <c r="C126" s="26" t="s">
        <v>355</v>
      </c>
      <c r="D126" s="34" t="s">
        <v>145</v>
      </c>
      <c r="E126" s="27"/>
      <c r="F126" s="27" t="s">
        <v>380</v>
      </c>
      <c r="G126" s="28" t="s">
        <v>1472</v>
      </c>
      <c r="H126" s="29" t="s">
        <v>55</v>
      </c>
      <c r="I126" s="31"/>
      <c r="J126" s="31"/>
      <c r="K126" s="32"/>
      <c r="L126" s="93"/>
      <c r="M126" s="33"/>
      <c r="N126" s="90"/>
      <c r="O126" s="90"/>
    </row>
    <row r="127" spans="1:15" ht="100.8" hidden="1" x14ac:dyDescent="0.2">
      <c r="A127" s="25" t="s">
        <v>1331</v>
      </c>
      <c r="B127" s="26" t="s">
        <v>1341</v>
      </c>
      <c r="C127" s="26" t="s">
        <v>355</v>
      </c>
      <c r="D127" s="34" t="s">
        <v>296</v>
      </c>
      <c r="E127" s="27"/>
      <c r="F127" s="27" t="s">
        <v>381</v>
      </c>
      <c r="G127" s="28" t="s">
        <v>1473</v>
      </c>
      <c r="H127" s="29" t="s">
        <v>55</v>
      </c>
      <c r="I127" s="30"/>
      <c r="J127" s="31"/>
      <c r="K127" s="32"/>
      <c r="L127" s="93"/>
      <c r="M127" s="33"/>
      <c r="N127" s="90"/>
      <c r="O127" s="90"/>
    </row>
    <row r="128" spans="1:15" ht="244.8" hidden="1" x14ac:dyDescent="0.2">
      <c r="A128" s="25" t="s">
        <v>1331</v>
      </c>
      <c r="B128" s="26" t="s">
        <v>1341</v>
      </c>
      <c r="C128" s="26" t="s">
        <v>382</v>
      </c>
      <c r="D128" s="34" t="s">
        <v>198</v>
      </c>
      <c r="E128" s="27"/>
      <c r="F128" s="27" t="s">
        <v>383</v>
      </c>
      <c r="G128" s="28" t="s">
        <v>1474</v>
      </c>
      <c r="H128" s="29" t="s">
        <v>55</v>
      </c>
      <c r="I128" s="31"/>
      <c r="J128" s="31"/>
      <c r="K128" s="32"/>
      <c r="L128" s="93"/>
      <c r="M128" s="33"/>
      <c r="N128" s="90"/>
      <c r="O128" s="90"/>
    </row>
    <row r="129" spans="1:15" ht="86.4" x14ac:dyDescent="0.2">
      <c r="A129" s="25" t="s">
        <v>1332</v>
      </c>
      <c r="B129" s="26" t="s">
        <v>1341</v>
      </c>
      <c r="C129" s="26" t="s">
        <v>382</v>
      </c>
      <c r="D129" s="34" t="s">
        <v>198</v>
      </c>
      <c r="E129" s="27"/>
      <c r="F129" s="27" t="s">
        <v>384</v>
      </c>
      <c r="G129" s="28" t="s">
        <v>1475</v>
      </c>
      <c r="H129" s="29" t="s">
        <v>56</v>
      </c>
      <c r="I129" s="31"/>
      <c r="J129" s="31"/>
      <c r="K129" s="32"/>
      <c r="L129" s="110" t="s">
        <v>1774</v>
      </c>
      <c r="M129" s="111"/>
      <c r="N129" s="94"/>
      <c r="O129" s="93"/>
    </row>
    <row r="130" spans="1:15" ht="57.6" x14ac:dyDescent="0.2">
      <c r="A130" s="25" t="s">
        <v>1332</v>
      </c>
      <c r="B130" s="26" t="s">
        <v>1341</v>
      </c>
      <c r="C130" s="26" t="s">
        <v>382</v>
      </c>
      <c r="D130" s="34" t="s">
        <v>296</v>
      </c>
      <c r="E130" s="27"/>
      <c r="F130" s="27" t="s">
        <v>385</v>
      </c>
      <c r="G130" s="28" t="s">
        <v>1476</v>
      </c>
      <c r="H130" s="29" t="s">
        <v>56</v>
      </c>
      <c r="I130" s="30"/>
      <c r="J130" s="31"/>
      <c r="K130" s="32"/>
      <c r="L130" s="110" t="s">
        <v>1774</v>
      </c>
      <c r="M130" s="111"/>
      <c r="N130" s="94"/>
      <c r="O130" s="93"/>
    </row>
    <row r="131" spans="1:15" ht="57.6" x14ac:dyDescent="0.2">
      <c r="A131" s="25" t="s">
        <v>1332</v>
      </c>
      <c r="B131" s="26" t="s">
        <v>1341</v>
      </c>
      <c r="C131" s="26" t="s">
        <v>382</v>
      </c>
      <c r="D131" s="34" t="s">
        <v>296</v>
      </c>
      <c r="E131" s="27"/>
      <c r="F131" s="27" t="s">
        <v>386</v>
      </c>
      <c r="G131" s="28" t="s">
        <v>1477</v>
      </c>
      <c r="H131" s="29" t="s">
        <v>56</v>
      </c>
      <c r="I131" s="30"/>
      <c r="J131" s="31"/>
      <c r="K131" s="32"/>
      <c r="L131" s="110" t="s">
        <v>1774</v>
      </c>
      <c r="M131" s="111"/>
      <c r="N131" s="94"/>
      <c r="O131" s="93"/>
    </row>
    <row r="132" spans="1:15" ht="57.6" x14ac:dyDescent="0.2">
      <c r="A132" s="25" t="s">
        <v>1332</v>
      </c>
      <c r="B132" s="26" t="s">
        <v>1341</v>
      </c>
      <c r="C132" s="26" t="s">
        <v>382</v>
      </c>
      <c r="D132" s="34" t="s">
        <v>296</v>
      </c>
      <c r="E132" s="27"/>
      <c r="F132" s="27" t="s">
        <v>387</v>
      </c>
      <c r="G132" s="28" t="s">
        <v>388</v>
      </c>
      <c r="H132" s="29" t="s">
        <v>56</v>
      </c>
      <c r="I132" s="31"/>
      <c r="J132" s="31"/>
      <c r="K132" s="32"/>
      <c r="L132" s="110" t="s">
        <v>1774</v>
      </c>
      <c r="M132" s="111"/>
      <c r="N132" s="94"/>
      <c r="O132" s="93"/>
    </row>
    <row r="133" spans="1:15" ht="28.8" hidden="1" x14ac:dyDescent="0.2">
      <c r="A133" s="25" t="s">
        <v>1332</v>
      </c>
      <c r="B133" s="26" t="s">
        <v>1341</v>
      </c>
      <c r="C133" s="26" t="s">
        <v>382</v>
      </c>
      <c r="D133" s="34" t="s">
        <v>36</v>
      </c>
      <c r="E133" s="27"/>
      <c r="F133" s="27" t="s">
        <v>389</v>
      </c>
      <c r="G133" s="28" t="s">
        <v>199</v>
      </c>
      <c r="H133" s="29" t="s">
        <v>55</v>
      </c>
      <c r="I133" s="31"/>
      <c r="J133" s="31"/>
      <c r="K133" s="32"/>
      <c r="L133" s="93"/>
      <c r="M133" s="33"/>
      <c r="N133" s="90"/>
      <c r="O133" s="90"/>
    </row>
    <row r="134" spans="1:15" ht="57.6" hidden="1" x14ac:dyDescent="0.2">
      <c r="A134" s="25" t="s">
        <v>1332</v>
      </c>
      <c r="B134" s="26" t="s">
        <v>1341</v>
      </c>
      <c r="C134" s="26" t="s">
        <v>382</v>
      </c>
      <c r="D134" s="34" t="s">
        <v>201</v>
      </c>
      <c r="E134" s="27"/>
      <c r="F134" s="27" t="s">
        <v>390</v>
      </c>
      <c r="G134" s="28" t="s">
        <v>1478</v>
      </c>
      <c r="H134" s="29" t="s">
        <v>55</v>
      </c>
      <c r="I134" s="31"/>
      <c r="J134" s="31"/>
      <c r="K134" s="32"/>
      <c r="L134" s="93"/>
      <c r="M134" s="33"/>
      <c r="N134" s="90"/>
      <c r="O134" s="90"/>
    </row>
    <row r="135" spans="1:15" ht="43.2" hidden="1" x14ac:dyDescent="0.2">
      <c r="A135" s="25" t="s">
        <v>1332</v>
      </c>
      <c r="B135" s="26" t="s">
        <v>1341</v>
      </c>
      <c r="C135" s="26" t="s">
        <v>382</v>
      </c>
      <c r="D135" s="34" t="s">
        <v>37</v>
      </c>
      <c r="E135" s="27"/>
      <c r="F135" s="27" t="s">
        <v>391</v>
      </c>
      <c r="G135" s="28" t="s">
        <v>1479</v>
      </c>
      <c r="H135" s="29" t="s">
        <v>55</v>
      </c>
      <c r="I135" s="31"/>
      <c r="J135" s="31"/>
      <c r="K135" s="32"/>
      <c r="L135" s="93"/>
      <c r="M135" s="33"/>
      <c r="N135" s="90"/>
      <c r="O135" s="90"/>
    </row>
    <row r="136" spans="1:15" ht="57.6" hidden="1" x14ac:dyDescent="0.2">
      <c r="A136" s="25" t="s">
        <v>1332</v>
      </c>
      <c r="B136" s="26" t="s">
        <v>1341</v>
      </c>
      <c r="C136" s="26" t="s">
        <v>382</v>
      </c>
      <c r="D136" s="34" t="s">
        <v>148</v>
      </c>
      <c r="E136" s="27"/>
      <c r="F136" s="27" t="s">
        <v>392</v>
      </c>
      <c r="G136" s="28" t="s">
        <v>1480</v>
      </c>
      <c r="H136" s="29" t="s">
        <v>55</v>
      </c>
      <c r="I136" s="36"/>
      <c r="J136" s="31"/>
      <c r="K136" s="32"/>
      <c r="L136" s="93"/>
      <c r="M136" s="33"/>
      <c r="N136" s="90"/>
      <c r="O136" s="90"/>
    </row>
    <row r="137" spans="1:15" ht="86.4" hidden="1" x14ac:dyDescent="0.2">
      <c r="A137" s="25" t="s">
        <v>1332</v>
      </c>
      <c r="B137" s="26" t="s">
        <v>1341</v>
      </c>
      <c r="C137" s="26" t="s">
        <v>382</v>
      </c>
      <c r="D137" s="34" t="s">
        <v>149</v>
      </c>
      <c r="E137" s="27"/>
      <c r="F137" s="27" t="s">
        <v>393</v>
      </c>
      <c r="G137" s="28" t="s">
        <v>1481</v>
      </c>
      <c r="H137" s="29" t="s">
        <v>55</v>
      </c>
      <c r="I137" s="36"/>
      <c r="J137" s="31"/>
      <c r="K137" s="32"/>
      <c r="L137" s="93"/>
      <c r="M137" s="33"/>
      <c r="N137" s="90"/>
      <c r="O137" s="90"/>
    </row>
    <row r="138" spans="1:15" ht="144" hidden="1" x14ac:dyDescent="0.2">
      <c r="A138" s="25" t="s">
        <v>1332</v>
      </c>
      <c r="B138" s="26" t="s">
        <v>1341</v>
      </c>
      <c r="C138" s="26" t="s">
        <v>382</v>
      </c>
      <c r="D138" s="34" t="s">
        <v>150</v>
      </c>
      <c r="E138" s="27"/>
      <c r="F138" s="27" t="s">
        <v>394</v>
      </c>
      <c r="G138" s="28" t="s">
        <v>1482</v>
      </c>
      <c r="H138" s="29" t="s">
        <v>55</v>
      </c>
      <c r="I138" s="36" t="s">
        <v>1594</v>
      </c>
      <c r="J138" s="31"/>
      <c r="K138" s="32"/>
      <c r="L138" s="93"/>
      <c r="M138" s="33"/>
      <c r="N138" s="90"/>
      <c r="O138" s="90"/>
    </row>
    <row r="139" spans="1:15" ht="158.4" hidden="1" x14ac:dyDescent="0.2">
      <c r="A139" s="25" t="s">
        <v>1332</v>
      </c>
      <c r="B139" s="26" t="s">
        <v>1341</v>
      </c>
      <c r="C139" s="26" t="s">
        <v>382</v>
      </c>
      <c r="D139" s="34" t="s">
        <v>151</v>
      </c>
      <c r="E139" s="27"/>
      <c r="F139" s="27" t="s">
        <v>395</v>
      </c>
      <c r="G139" s="28" t="s">
        <v>1483</v>
      </c>
      <c r="H139" s="29" t="s">
        <v>55</v>
      </c>
      <c r="I139" s="31"/>
      <c r="J139" s="31"/>
      <c r="K139" s="32"/>
      <c r="L139" s="93"/>
      <c r="M139" s="33"/>
      <c r="N139" s="90"/>
      <c r="O139" s="90"/>
    </row>
    <row r="140" spans="1:15" ht="72" customHeight="1" x14ac:dyDescent="0.2">
      <c r="A140" s="25" t="s">
        <v>1332</v>
      </c>
      <c r="B140" s="26" t="s">
        <v>1341</v>
      </c>
      <c r="C140" s="26" t="s">
        <v>382</v>
      </c>
      <c r="D140" s="34" t="s">
        <v>152</v>
      </c>
      <c r="E140" s="27"/>
      <c r="F140" s="27" t="s">
        <v>396</v>
      </c>
      <c r="G140" s="28" t="s">
        <v>1484</v>
      </c>
      <c r="H140" s="29" t="s">
        <v>56</v>
      </c>
      <c r="I140" s="31"/>
      <c r="J140" s="31"/>
      <c r="K140" s="32"/>
      <c r="L140" s="110" t="s">
        <v>1774</v>
      </c>
      <c r="M140" s="111"/>
      <c r="N140" s="94"/>
      <c r="O140" s="93"/>
    </row>
    <row r="141" spans="1:15" ht="129.6" hidden="1" x14ac:dyDescent="0.2">
      <c r="A141" s="25" t="s">
        <v>1332</v>
      </c>
      <c r="B141" s="26" t="s">
        <v>1341</v>
      </c>
      <c r="C141" s="26" t="s">
        <v>382</v>
      </c>
      <c r="D141" s="34" t="s">
        <v>38</v>
      </c>
      <c r="E141" s="27"/>
      <c r="F141" s="27" t="s">
        <v>397</v>
      </c>
      <c r="G141" s="28" t="s">
        <v>1485</v>
      </c>
      <c r="H141" s="29" t="s">
        <v>55</v>
      </c>
      <c r="I141" s="30"/>
      <c r="J141" s="31"/>
      <c r="K141" s="32"/>
      <c r="L141" s="93"/>
      <c r="M141" s="33"/>
      <c r="N141" s="90"/>
      <c r="O141" s="90"/>
    </row>
    <row r="142" spans="1:15" ht="43.2" hidden="1" x14ac:dyDescent="0.2">
      <c r="A142" s="25" t="s">
        <v>1332</v>
      </c>
      <c r="B142" s="26" t="s">
        <v>1341</v>
      </c>
      <c r="C142" s="26" t="s">
        <v>382</v>
      </c>
      <c r="D142" s="34" t="s">
        <v>153</v>
      </c>
      <c r="E142" s="27"/>
      <c r="F142" s="27" t="s">
        <v>398</v>
      </c>
      <c r="G142" s="28" t="s">
        <v>1486</v>
      </c>
      <c r="H142" s="29" t="s">
        <v>55</v>
      </c>
      <c r="I142" s="30" t="s">
        <v>1595</v>
      </c>
      <c r="J142" s="31"/>
      <c r="K142" s="32"/>
      <c r="L142" s="93"/>
      <c r="M142" s="33"/>
      <c r="N142" s="90"/>
      <c r="O142" s="90"/>
    </row>
    <row r="143" spans="1:15" ht="72" hidden="1" x14ac:dyDescent="0.2">
      <c r="A143" s="25" t="s">
        <v>1332</v>
      </c>
      <c r="B143" s="26" t="s">
        <v>1341</v>
      </c>
      <c r="C143" s="26" t="s">
        <v>382</v>
      </c>
      <c r="D143" s="34" t="s">
        <v>154</v>
      </c>
      <c r="E143" s="27"/>
      <c r="F143" s="27" t="s">
        <v>399</v>
      </c>
      <c r="G143" s="28" t="s">
        <v>400</v>
      </c>
      <c r="H143" s="29" t="s">
        <v>55</v>
      </c>
      <c r="I143" s="30"/>
      <c r="J143" s="31"/>
      <c r="K143" s="32"/>
      <c r="L143" s="93"/>
      <c r="M143" s="33"/>
      <c r="N143" s="90"/>
      <c r="O143" s="90"/>
    </row>
    <row r="144" spans="1:15" ht="72" hidden="1" x14ac:dyDescent="0.2">
      <c r="A144" s="25" t="s">
        <v>1332</v>
      </c>
      <c r="B144" s="26" t="s">
        <v>1341</v>
      </c>
      <c r="C144" s="26" t="s">
        <v>382</v>
      </c>
      <c r="D144" s="34" t="s">
        <v>155</v>
      </c>
      <c r="E144" s="27"/>
      <c r="F144" s="27" t="s">
        <v>401</v>
      </c>
      <c r="G144" s="28" t="s">
        <v>1487</v>
      </c>
      <c r="H144" s="29" t="s">
        <v>55</v>
      </c>
      <c r="I144" s="31"/>
      <c r="J144" s="31"/>
      <c r="K144" s="32"/>
      <c r="L144" s="93"/>
      <c r="M144" s="33"/>
      <c r="N144" s="90"/>
      <c r="O144" s="90"/>
    </row>
    <row r="145" spans="1:15" ht="43.2" hidden="1" x14ac:dyDescent="0.2">
      <c r="A145" s="25" t="s">
        <v>1332</v>
      </c>
      <c r="B145" s="26" t="s">
        <v>1341</v>
      </c>
      <c r="C145" s="26" t="s">
        <v>382</v>
      </c>
      <c r="D145" s="34" t="s">
        <v>156</v>
      </c>
      <c r="E145" s="27"/>
      <c r="F145" s="27" t="s">
        <v>402</v>
      </c>
      <c r="G145" s="28" t="s">
        <v>1488</v>
      </c>
      <c r="H145" s="29" t="s">
        <v>55</v>
      </c>
      <c r="I145" s="31"/>
      <c r="J145" s="31"/>
      <c r="K145" s="32"/>
      <c r="L145" s="93"/>
      <c r="M145" s="33"/>
      <c r="N145" s="90"/>
      <c r="O145" s="90"/>
    </row>
    <row r="146" spans="1:15" ht="43.2" hidden="1" x14ac:dyDescent="0.2">
      <c r="A146" s="25" t="s">
        <v>1332</v>
      </c>
      <c r="B146" s="26" t="s">
        <v>1341</v>
      </c>
      <c r="C146" s="26" t="s">
        <v>382</v>
      </c>
      <c r="D146" s="34" t="s">
        <v>157</v>
      </c>
      <c r="E146" s="27"/>
      <c r="F146" s="27" t="s">
        <v>403</v>
      </c>
      <c r="G146" s="28" t="s">
        <v>1489</v>
      </c>
      <c r="H146" s="29" t="s">
        <v>55</v>
      </c>
      <c r="I146" s="30"/>
      <c r="J146" s="31"/>
      <c r="K146" s="32"/>
      <c r="L146" s="93"/>
      <c r="M146" s="33"/>
      <c r="N146" s="90"/>
      <c r="O146" s="90"/>
    </row>
    <row r="147" spans="1:15" ht="100.8" hidden="1" x14ac:dyDescent="0.2">
      <c r="A147" s="25" t="s">
        <v>1332</v>
      </c>
      <c r="B147" s="26" t="s">
        <v>1341</v>
      </c>
      <c r="C147" s="26" t="s">
        <v>382</v>
      </c>
      <c r="D147" s="34" t="s">
        <v>200</v>
      </c>
      <c r="E147" s="27"/>
      <c r="F147" s="27" t="s">
        <v>404</v>
      </c>
      <c r="G147" s="28" t="s">
        <v>1490</v>
      </c>
      <c r="H147" s="29" t="s">
        <v>55</v>
      </c>
      <c r="I147" s="30"/>
      <c r="J147" s="31"/>
      <c r="K147" s="32"/>
      <c r="L147" s="93"/>
      <c r="M147" s="33"/>
      <c r="N147" s="90"/>
      <c r="O147" s="90"/>
    </row>
    <row r="148" spans="1:15" ht="230.4" hidden="1" x14ac:dyDescent="0.2">
      <c r="A148" s="25" t="s">
        <v>1331</v>
      </c>
      <c r="B148" s="26" t="s">
        <v>1341</v>
      </c>
      <c r="C148" s="26" t="s">
        <v>405</v>
      </c>
      <c r="D148" s="34" t="s">
        <v>202</v>
      </c>
      <c r="E148" s="27"/>
      <c r="F148" s="27" t="s">
        <v>406</v>
      </c>
      <c r="G148" s="28" t="s">
        <v>1491</v>
      </c>
      <c r="H148" s="29" t="s">
        <v>55</v>
      </c>
      <c r="I148" s="31" t="s">
        <v>1596</v>
      </c>
      <c r="J148" s="31"/>
      <c r="K148" s="32"/>
      <c r="L148" s="93"/>
      <c r="M148" s="33"/>
      <c r="N148" s="90"/>
      <c r="O148" s="90"/>
    </row>
    <row r="149" spans="1:15" ht="28.8" x14ac:dyDescent="0.2">
      <c r="A149" s="25" t="s">
        <v>1331</v>
      </c>
      <c r="B149" s="26" t="s">
        <v>1341</v>
      </c>
      <c r="C149" s="26" t="s">
        <v>405</v>
      </c>
      <c r="D149" s="34" t="s">
        <v>202</v>
      </c>
      <c r="E149" s="27"/>
      <c r="F149" s="27" t="s">
        <v>407</v>
      </c>
      <c r="G149" s="28" t="s">
        <v>1492</v>
      </c>
      <c r="H149" s="29" t="s">
        <v>56</v>
      </c>
      <c r="I149" s="31"/>
      <c r="J149" s="31"/>
      <c r="K149" s="32"/>
      <c r="L149" s="110" t="s">
        <v>1775</v>
      </c>
      <c r="M149" s="111"/>
      <c r="N149" s="94"/>
      <c r="O149" s="93"/>
    </row>
    <row r="150" spans="1:15" ht="86.4" x14ac:dyDescent="0.2">
      <c r="A150" s="25" t="s">
        <v>1331</v>
      </c>
      <c r="B150" s="26" t="s">
        <v>1341</v>
      </c>
      <c r="C150" s="26" t="s">
        <v>405</v>
      </c>
      <c r="D150" s="34" t="s">
        <v>39</v>
      </c>
      <c r="E150" s="27"/>
      <c r="F150" s="27" t="s">
        <v>408</v>
      </c>
      <c r="G150" s="28" t="s">
        <v>1493</v>
      </c>
      <c r="H150" s="29" t="s">
        <v>56</v>
      </c>
      <c r="I150" s="30"/>
      <c r="J150" s="31"/>
      <c r="K150" s="32"/>
      <c r="L150" s="110" t="s">
        <v>1774</v>
      </c>
      <c r="M150" s="111"/>
      <c r="N150" s="94"/>
      <c r="O150" s="93"/>
    </row>
    <row r="151" spans="1:15" ht="28.8" x14ac:dyDescent="0.2">
      <c r="A151" s="25" t="s">
        <v>1331</v>
      </c>
      <c r="B151" s="26" t="s">
        <v>1341</v>
      </c>
      <c r="C151" s="26" t="s">
        <v>405</v>
      </c>
      <c r="D151" s="34" t="s">
        <v>296</v>
      </c>
      <c r="E151" s="27"/>
      <c r="F151" s="27" t="s">
        <v>409</v>
      </c>
      <c r="G151" s="28" t="s">
        <v>410</v>
      </c>
      <c r="H151" s="29" t="s">
        <v>56</v>
      </c>
      <c r="I151" s="30"/>
      <c r="J151" s="31"/>
      <c r="K151" s="32"/>
      <c r="L151" s="110" t="s">
        <v>1775</v>
      </c>
      <c r="M151" s="111"/>
      <c r="N151" s="94"/>
      <c r="O151" s="93"/>
    </row>
    <row r="152" spans="1:15" ht="43.2" x14ac:dyDescent="0.2">
      <c r="A152" s="25" t="s">
        <v>1331</v>
      </c>
      <c r="B152" s="26" t="s">
        <v>1341</v>
      </c>
      <c r="C152" s="26" t="s">
        <v>405</v>
      </c>
      <c r="D152" s="34" t="s">
        <v>296</v>
      </c>
      <c r="E152" s="27"/>
      <c r="F152" s="27" t="s">
        <v>411</v>
      </c>
      <c r="G152" s="28" t="s">
        <v>412</v>
      </c>
      <c r="H152" s="29" t="s">
        <v>56</v>
      </c>
      <c r="I152" s="31" t="s">
        <v>538</v>
      </c>
      <c r="J152" s="31"/>
      <c r="K152" s="32"/>
      <c r="L152" s="110" t="s">
        <v>1775</v>
      </c>
      <c r="M152" s="111"/>
      <c r="N152" s="94"/>
      <c r="O152" s="93"/>
    </row>
    <row r="153" spans="1:15" ht="86.4" hidden="1" x14ac:dyDescent="0.2">
      <c r="A153" s="25" t="s">
        <v>1331</v>
      </c>
      <c r="B153" s="26" t="s">
        <v>1341</v>
      </c>
      <c r="C153" s="26" t="s">
        <v>405</v>
      </c>
      <c r="D153" s="34" t="s">
        <v>203</v>
      </c>
      <c r="E153" s="27"/>
      <c r="F153" s="27" t="s">
        <v>413</v>
      </c>
      <c r="G153" s="28" t="s">
        <v>1494</v>
      </c>
      <c r="H153" s="29" t="s">
        <v>55</v>
      </c>
      <c r="I153" s="31"/>
      <c r="J153" s="31"/>
      <c r="K153" s="32"/>
      <c r="L153" s="93"/>
      <c r="M153" s="33"/>
      <c r="N153" s="90"/>
      <c r="O153" s="90"/>
    </row>
    <row r="154" spans="1:15" ht="28.8" hidden="1" x14ac:dyDescent="0.2">
      <c r="A154" s="25" t="s">
        <v>1331</v>
      </c>
      <c r="B154" s="26" t="s">
        <v>1341</v>
      </c>
      <c r="C154" s="26" t="s">
        <v>405</v>
      </c>
      <c r="D154" s="34" t="s">
        <v>204</v>
      </c>
      <c r="E154" s="27"/>
      <c r="F154" s="27" t="s">
        <v>414</v>
      </c>
      <c r="G154" s="28" t="s">
        <v>415</v>
      </c>
      <c r="H154" s="29" t="s">
        <v>55</v>
      </c>
      <c r="I154" s="30"/>
      <c r="J154" s="31"/>
      <c r="K154" s="32"/>
      <c r="L154" s="93"/>
      <c r="M154" s="33"/>
      <c r="N154" s="90"/>
      <c r="O154" s="90"/>
    </row>
    <row r="155" spans="1:15" ht="72" hidden="1" x14ac:dyDescent="0.2">
      <c r="A155" s="25" t="s">
        <v>1331</v>
      </c>
      <c r="B155" s="26" t="s">
        <v>1341</v>
      </c>
      <c r="C155" s="26" t="s">
        <v>405</v>
      </c>
      <c r="D155" s="34" t="s">
        <v>205</v>
      </c>
      <c r="E155" s="27"/>
      <c r="F155" s="27" t="s">
        <v>416</v>
      </c>
      <c r="G155" s="28" t="s">
        <v>1495</v>
      </c>
      <c r="H155" s="29" t="s">
        <v>55</v>
      </c>
      <c r="I155" s="30"/>
      <c r="J155" s="31"/>
      <c r="K155" s="32"/>
      <c r="L155" s="93"/>
      <c r="M155" s="33"/>
      <c r="N155" s="90"/>
      <c r="O155" s="90"/>
    </row>
    <row r="156" spans="1:15" ht="28.8" x14ac:dyDescent="0.2">
      <c r="A156" s="25" t="s">
        <v>1331</v>
      </c>
      <c r="B156" s="26" t="s">
        <v>1341</v>
      </c>
      <c r="C156" s="26" t="s">
        <v>405</v>
      </c>
      <c r="D156" s="34" t="s">
        <v>206</v>
      </c>
      <c r="E156" s="27"/>
      <c r="F156" s="27" t="s">
        <v>417</v>
      </c>
      <c r="G156" s="28" t="s">
        <v>1496</v>
      </c>
      <c r="H156" s="29" t="s">
        <v>56</v>
      </c>
      <c r="I156" s="31" t="s">
        <v>1597</v>
      </c>
      <c r="J156" s="31"/>
      <c r="K156" s="32"/>
      <c r="L156" s="110" t="s">
        <v>1775</v>
      </c>
      <c r="M156" s="111"/>
      <c r="N156" s="94"/>
      <c r="O156" s="93"/>
    </row>
    <row r="157" spans="1:15" ht="57.6" hidden="1" x14ac:dyDescent="0.2">
      <c r="A157" s="25" t="s">
        <v>1331</v>
      </c>
      <c r="B157" s="26" t="s">
        <v>1341</v>
      </c>
      <c r="C157" s="26" t="s">
        <v>405</v>
      </c>
      <c r="D157" s="34" t="s">
        <v>158</v>
      </c>
      <c r="E157" s="27"/>
      <c r="F157" s="27" t="s">
        <v>418</v>
      </c>
      <c r="G157" s="28" t="s">
        <v>1497</v>
      </c>
      <c r="H157" s="29" t="s">
        <v>55</v>
      </c>
      <c r="I157" s="31"/>
      <c r="J157" s="31"/>
      <c r="K157" s="32"/>
      <c r="L157" s="93"/>
      <c r="M157" s="33"/>
      <c r="N157" s="90"/>
      <c r="O157" s="90"/>
    </row>
    <row r="158" spans="1:15" ht="86.4" hidden="1" x14ac:dyDescent="0.2">
      <c r="A158" s="25" t="s">
        <v>1331</v>
      </c>
      <c r="B158" s="26" t="s">
        <v>1341</v>
      </c>
      <c r="C158" s="26" t="s">
        <v>405</v>
      </c>
      <c r="D158" s="34" t="s">
        <v>419</v>
      </c>
      <c r="E158" s="27"/>
      <c r="F158" s="27" t="s">
        <v>420</v>
      </c>
      <c r="G158" s="28" t="s">
        <v>1498</v>
      </c>
      <c r="H158" s="29" t="s">
        <v>55</v>
      </c>
      <c r="I158" s="30"/>
      <c r="J158" s="31"/>
      <c r="K158" s="32"/>
      <c r="L158" s="93"/>
      <c r="M158" s="33"/>
      <c r="N158" s="90"/>
      <c r="O158" s="90"/>
    </row>
    <row r="159" spans="1:15" ht="100.8" hidden="1" x14ac:dyDescent="0.2">
      <c r="A159" s="25" t="s">
        <v>1331</v>
      </c>
      <c r="B159" s="26" t="s">
        <v>1341</v>
      </c>
      <c r="C159" s="26" t="s">
        <v>405</v>
      </c>
      <c r="D159" s="34" t="s">
        <v>421</v>
      </c>
      <c r="E159" s="27"/>
      <c r="F159" s="27" t="s">
        <v>422</v>
      </c>
      <c r="G159" s="28" t="s">
        <v>1499</v>
      </c>
      <c r="H159" s="29" t="s">
        <v>55</v>
      </c>
      <c r="I159" s="31"/>
      <c r="J159" s="31"/>
      <c r="K159" s="32"/>
      <c r="L159" s="93"/>
      <c r="M159" s="33"/>
      <c r="N159" s="90"/>
      <c r="O159" s="90"/>
    </row>
    <row r="160" spans="1:15" ht="86.4" hidden="1" x14ac:dyDescent="0.2">
      <c r="A160" s="25" t="s">
        <v>1332</v>
      </c>
      <c r="B160" s="26" t="s">
        <v>1341</v>
      </c>
      <c r="C160" s="26" t="s">
        <v>423</v>
      </c>
      <c r="D160" s="34" t="s">
        <v>159</v>
      </c>
      <c r="E160" s="27"/>
      <c r="F160" s="27" t="s">
        <v>424</v>
      </c>
      <c r="G160" s="28" t="s">
        <v>1500</v>
      </c>
      <c r="H160" s="29" t="s">
        <v>55</v>
      </c>
      <c r="I160" s="31" t="s">
        <v>539</v>
      </c>
      <c r="J160" s="31"/>
      <c r="K160" s="32"/>
      <c r="L160" s="93"/>
      <c r="M160" s="33"/>
      <c r="N160" s="90"/>
      <c r="O160" s="90"/>
    </row>
    <row r="161" spans="1:15" ht="72" hidden="1" x14ac:dyDescent="0.2">
      <c r="A161" s="25" t="s">
        <v>1332</v>
      </c>
      <c r="B161" s="26" t="s">
        <v>1341</v>
      </c>
      <c r="C161" s="26" t="s">
        <v>423</v>
      </c>
      <c r="D161" s="34" t="s">
        <v>296</v>
      </c>
      <c r="E161" s="27"/>
      <c r="F161" s="27" t="s">
        <v>425</v>
      </c>
      <c r="G161" s="28" t="s">
        <v>1501</v>
      </c>
      <c r="H161" s="29" t="s">
        <v>55</v>
      </c>
      <c r="I161" s="30"/>
      <c r="J161" s="31"/>
      <c r="K161" s="32"/>
      <c r="L161" s="93"/>
      <c r="M161" s="33"/>
      <c r="N161" s="90"/>
      <c r="O161" s="90"/>
    </row>
    <row r="162" spans="1:15" ht="115.2" hidden="1" customHeight="1" x14ac:dyDescent="0.2">
      <c r="A162" s="25" t="s">
        <v>1332</v>
      </c>
      <c r="B162" s="26" t="s">
        <v>1341</v>
      </c>
      <c r="C162" s="26" t="s">
        <v>423</v>
      </c>
      <c r="D162" s="34" t="s">
        <v>40</v>
      </c>
      <c r="E162" s="27"/>
      <c r="F162" s="27" t="s">
        <v>426</v>
      </c>
      <c r="G162" s="28" t="s">
        <v>1502</v>
      </c>
      <c r="H162" s="29" t="s">
        <v>55</v>
      </c>
      <c r="I162" s="30" t="s">
        <v>1598</v>
      </c>
      <c r="J162" s="31"/>
      <c r="K162" s="32"/>
      <c r="L162" s="93"/>
      <c r="M162" s="33"/>
      <c r="N162" s="90"/>
      <c r="O162" s="90"/>
    </row>
    <row r="163" spans="1:15" ht="86.4" hidden="1" x14ac:dyDescent="0.2">
      <c r="A163" s="25" t="s">
        <v>1332</v>
      </c>
      <c r="B163" s="26" t="s">
        <v>1341</v>
      </c>
      <c r="C163" s="26" t="s">
        <v>423</v>
      </c>
      <c r="D163" s="34" t="s">
        <v>160</v>
      </c>
      <c r="E163" s="27"/>
      <c r="F163" s="27" t="s">
        <v>427</v>
      </c>
      <c r="G163" s="28" t="s">
        <v>1503</v>
      </c>
      <c r="H163" s="29" t="s">
        <v>55</v>
      </c>
      <c r="I163" s="31"/>
      <c r="J163" s="31"/>
      <c r="K163" s="32"/>
      <c r="L163" s="93"/>
      <c r="M163" s="33"/>
      <c r="N163" s="90"/>
      <c r="O163" s="90"/>
    </row>
    <row r="164" spans="1:15" ht="43.2" x14ac:dyDescent="0.2">
      <c r="A164" s="25" t="s">
        <v>1332</v>
      </c>
      <c r="B164" s="26" t="s">
        <v>1341</v>
      </c>
      <c r="C164" s="26" t="s">
        <v>423</v>
      </c>
      <c r="D164" s="34" t="s">
        <v>161</v>
      </c>
      <c r="E164" s="27"/>
      <c r="F164" s="27" t="s">
        <v>428</v>
      </c>
      <c r="G164" s="28" t="s">
        <v>1504</v>
      </c>
      <c r="H164" s="29" t="s">
        <v>56</v>
      </c>
      <c r="I164" s="31" t="s">
        <v>1599</v>
      </c>
      <c r="J164" s="31"/>
      <c r="K164" s="32"/>
      <c r="L164" s="110" t="s">
        <v>1775</v>
      </c>
      <c r="M164" s="111"/>
      <c r="N164" s="94"/>
      <c r="O164" s="93"/>
    </row>
    <row r="165" spans="1:15" ht="28.8" hidden="1" x14ac:dyDescent="0.2">
      <c r="A165" s="25" t="s">
        <v>1332</v>
      </c>
      <c r="B165" s="26" t="s">
        <v>1341</v>
      </c>
      <c r="C165" s="26" t="s">
        <v>423</v>
      </c>
      <c r="D165" s="34" t="s">
        <v>41</v>
      </c>
      <c r="E165" s="27"/>
      <c r="F165" s="27" t="s">
        <v>429</v>
      </c>
      <c r="G165" s="28" t="s">
        <v>1505</v>
      </c>
      <c r="H165" s="29" t="s">
        <v>55</v>
      </c>
      <c r="I165" s="36"/>
      <c r="J165" s="31"/>
      <c r="K165" s="32"/>
      <c r="L165" s="93"/>
      <c r="M165" s="33"/>
      <c r="N165" s="90"/>
      <c r="O165" s="90"/>
    </row>
    <row r="166" spans="1:15" ht="28.8" hidden="1" x14ac:dyDescent="0.2">
      <c r="A166" s="25" t="s">
        <v>1332</v>
      </c>
      <c r="B166" s="31" t="s">
        <v>1341</v>
      </c>
      <c r="C166" s="31" t="s">
        <v>423</v>
      </c>
      <c r="D166" s="42" t="s">
        <v>162</v>
      </c>
      <c r="E166" s="27"/>
      <c r="F166" s="43" t="s">
        <v>430</v>
      </c>
      <c r="G166" s="30" t="s">
        <v>1506</v>
      </c>
      <c r="H166" s="29" t="s">
        <v>55</v>
      </c>
      <c r="I166" s="36"/>
      <c r="J166" s="31"/>
      <c r="K166" s="32"/>
      <c r="L166" s="93"/>
      <c r="M166" s="33"/>
      <c r="N166" s="90"/>
      <c r="O166" s="90"/>
    </row>
    <row r="167" spans="1:15" ht="43.2" x14ac:dyDescent="0.2">
      <c r="A167" s="25" t="s">
        <v>1332</v>
      </c>
      <c r="B167" s="26" t="s">
        <v>1341</v>
      </c>
      <c r="C167" s="26" t="s">
        <v>423</v>
      </c>
      <c r="D167" s="34" t="s">
        <v>163</v>
      </c>
      <c r="E167" s="27"/>
      <c r="F167" s="27" t="s">
        <v>431</v>
      </c>
      <c r="G167" s="28" t="s">
        <v>1507</v>
      </c>
      <c r="H167" s="29" t="s">
        <v>56</v>
      </c>
      <c r="I167" s="31"/>
      <c r="J167" s="31"/>
      <c r="K167" s="32"/>
      <c r="L167" s="110" t="s">
        <v>1775</v>
      </c>
      <c r="M167" s="111"/>
      <c r="N167" s="94"/>
      <c r="O167" s="93"/>
    </row>
    <row r="168" spans="1:15" ht="43.2" hidden="1" x14ac:dyDescent="0.2">
      <c r="A168" s="25" t="s">
        <v>1332</v>
      </c>
      <c r="B168" s="26" t="s">
        <v>1341</v>
      </c>
      <c r="C168" s="26" t="s">
        <v>423</v>
      </c>
      <c r="D168" s="34" t="s">
        <v>164</v>
      </c>
      <c r="E168" s="27"/>
      <c r="F168" s="27" t="s">
        <v>432</v>
      </c>
      <c r="G168" s="28" t="s">
        <v>433</v>
      </c>
      <c r="H168" s="29" t="s">
        <v>55</v>
      </c>
      <c r="I168" s="31"/>
      <c r="J168" s="31"/>
      <c r="K168" s="32"/>
      <c r="L168" s="93"/>
      <c r="M168" s="33"/>
      <c r="N168" s="90"/>
      <c r="O168" s="90"/>
    </row>
    <row r="169" spans="1:15" ht="57.6" hidden="1" x14ac:dyDescent="0.2">
      <c r="A169" s="25" t="s">
        <v>1332</v>
      </c>
      <c r="B169" s="31" t="s">
        <v>1341</v>
      </c>
      <c r="C169" s="31" t="s">
        <v>423</v>
      </c>
      <c r="D169" s="42" t="s">
        <v>165</v>
      </c>
      <c r="E169" s="27"/>
      <c r="F169" s="43" t="s">
        <v>434</v>
      </c>
      <c r="G169" s="30" t="s">
        <v>1508</v>
      </c>
      <c r="H169" s="29" t="s">
        <v>55</v>
      </c>
      <c r="I169" s="31"/>
      <c r="J169" s="31"/>
      <c r="K169" s="32"/>
      <c r="L169" s="93"/>
      <c r="M169" s="33"/>
      <c r="N169" s="90"/>
      <c r="O169" s="90"/>
    </row>
    <row r="170" spans="1:15" ht="43.2" x14ac:dyDescent="0.2">
      <c r="A170" s="25" t="s">
        <v>1332</v>
      </c>
      <c r="B170" s="31" t="s">
        <v>1341</v>
      </c>
      <c r="C170" s="31" t="s">
        <v>423</v>
      </c>
      <c r="D170" s="42" t="s">
        <v>165</v>
      </c>
      <c r="E170" s="27"/>
      <c r="F170" s="43" t="s">
        <v>435</v>
      </c>
      <c r="G170" s="30" t="s">
        <v>1509</v>
      </c>
      <c r="H170" s="29" t="s">
        <v>56</v>
      </c>
      <c r="I170" s="31"/>
      <c r="J170" s="31"/>
      <c r="K170" s="32"/>
      <c r="L170" s="110" t="s">
        <v>1775</v>
      </c>
      <c r="M170" s="111"/>
      <c r="N170" s="94"/>
      <c r="O170" s="93"/>
    </row>
    <row r="171" spans="1:15" ht="43.2" hidden="1" x14ac:dyDescent="0.2">
      <c r="A171" s="25" t="s">
        <v>1332</v>
      </c>
      <c r="B171" s="26" t="s">
        <v>1341</v>
      </c>
      <c r="C171" s="26" t="s">
        <v>423</v>
      </c>
      <c r="D171" s="34" t="s">
        <v>166</v>
      </c>
      <c r="E171" s="27"/>
      <c r="F171" s="27" t="s">
        <v>436</v>
      </c>
      <c r="G171" s="28" t="s">
        <v>1510</v>
      </c>
      <c r="H171" s="29" t="s">
        <v>55</v>
      </c>
      <c r="I171" s="31"/>
      <c r="J171" s="31"/>
      <c r="K171" s="32"/>
      <c r="L171" s="93"/>
      <c r="M171" s="33"/>
      <c r="N171" s="90"/>
      <c r="O171" s="90"/>
    </row>
    <row r="172" spans="1:15" ht="28.8" hidden="1" x14ac:dyDescent="0.2">
      <c r="A172" s="25" t="s">
        <v>1332</v>
      </c>
      <c r="B172" s="26" t="s">
        <v>1341</v>
      </c>
      <c r="C172" s="26" t="s">
        <v>423</v>
      </c>
      <c r="D172" s="34" t="s">
        <v>42</v>
      </c>
      <c r="E172" s="27"/>
      <c r="F172" s="27" t="s">
        <v>437</v>
      </c>
      <c r="G172" s="28" t="s">
        <v>1511</v>
      </c>
      <c r="H172" s="29" t="s">
        <v>55</v>
      </c>
      <c r="I172" s="31"/>
      <c r="J172" s="31"/>
      <c r="K172" s="32"/>
      <c r="L172" s="93"/>
      <c r="M172" s="33"/>
      <c r="N172" s="90"/>
      <c r="O172" s="90"/>
    </row>
    <row r="173" spans="1:15" ht="76.95" hidden="1" customHeight="1" x14ac:dyDescent="0.2">
      <c r="A173" s="25" t="s">
        <v>1332</v>
      </c>
      <c r="B173" s="26" t="s">
        <v>1341</v>
      </c>
      <c r="C173" s="26" t="s">
        <v>423</v>
      </c>
      <c r="D173" s="34" t="s">
        <v>296</v>
      </c>
      <c r="E173" s="27"/>
      <c r="F173" s="27" t="s">
        <v>438</v>
      </c>
      <c r="G173" s="28" t="s">
        <v>1512</v>
      </c>
      <c r="H173" s="29" t="s">
        <v>55</v>
      </c>
      <c r="I173" s="31"/>
      <c r="J173" s="31"/>
      <c r="K173" s="32"/>
      <c r="L173" s="93"/>
      <c r="M173" s="33"/>
      <c r="N173" s="90"/>
      <c r="O173" s="90"/>
    </row>
    <row r="174" spans="1:15" ht="72" hidden="1" x14ac:dyDescent="0.2">
      <c r="A174" s="25" t="s">
        <v>1332</v>
      </c>
      <c r="B174" s="26" t="s">
        <v>1341</v>
      </c>
      <c r="C174" s="26" t="s">
        <v>423</v>
      </c>
      <c r="D174" s="34" t="s">
        <v>167</v>
      </c>
      <c r="E174" s="27"/>
      <c r="F174" s="27" t="s">
        <v>439</v>
      </c>
      <c r="G174" s="28" t="s">
        <v>440</v>
      </c>
      <c r="H174" s="29" t="s">
        <v>55</v>
      </c>
      <c r="I174" s="31" t="s">
        <v>1600</v>
      </c>
      <c r="J174" s="31"/>
      <c r="K174" s="32"/>
      <c r="L174" s="93"/>
      <c r="M174" s="33"/>
      <c r="N174" s="90"/>
      <c r="O174" s="90"/>
    </row>
    <row r="175" spans="1:15" ht="28.8" x14ac:dyDescent="0.2">
      <c r="A175" s="25" t="s">
        <v>1332</v>
      </c>
      <c r="B175" s="26" t="s">
        <v>1341</v>
      </c>
      <c r="C175" s="26" t="s">
        <v>423</v>
      </c>
      <c r="D175" s="34" t="s">
        <v>167</v>
      </c>
      <c r="E175" s="27"/>
      <c r="F175" s="27" t="s">
        <v>441</v>
      </c>
      <c r="G175" s="28" t="s">
        <v>442</v>
      </c>
      <c r="H175" s="29" t="s">
        <v>56</v>
      </c>
      <c r="I175" s="30" t="s">
        <v>1601</v>
      </c>
      <c r="J175" s="31"/>
      <c r="K175" s="32"/>
      <c r="L175" s="110" t="s">
        <v>1775</v>
      </c>
      <c r="M175" s="111"/>
      <c r="N175" s="94"/>
      <c r="O175" s="93"/>
    </row>
    <row r="176" spans="1:15" ht="21" x14ac:dyDescent="0.2">
      <c r="A176" s="25" t="s">
        <v>1332</v>
      </c>
      <c r="B176" s="26" t="s">
        <v>1341</v>
      </c>
      <c r="C176" s="26" t="s">
        <v>423</v>
      </c>
      <c r="D176" s="34" t="s">
        <v>168</v>
      </c>
      <c r="E176" s="27"/>
      <c r="F176" s="27" t="s">
        <v>443</v>
      </c>
      <c r="G176" s="28" t="s">
        <v>444</v>
      </c>
      <c r="H176" s="29" t="s">
        <v>56</v>
      </c>
      <c r="I176" s="30"/>
      <c r="J176" s="31"/>
      <c r="K176" s="32"/>
      <c r="L176" s="110" t="s">
        <v>1775</v>
      </c>
      <c r="M176" s="111"/>
      <c r="N176" s="94"/>
      <c r="O176" s="93"/>
    </row>
    <row r="177" spans="1:17" ht="201.6" hidden="1" x14ac:dyDescent="0.2">
      <c r="A177" s="25" t="s">
        <v>1332</v>
      </c>
      <c r="B177" s="26" t="s">
        <v>1341</v>
      </c>
      <c r="C177" s="26" t="s">
        <v>423</v>
      </c>
      <c r="D177" s="34" t="s">
        <v>169</v>
      </c>
      <c r="E177" s="27"/>
      <c r="F177" s="27" t="s">
        <v>445</v>
      </c>
      <c r="G177" s="28" t="s">
        <v>1513</v>
      </c>
      <c r="H177" s="29" t="s">
        <v>55</v>
      </c>
      <c r="I177" s="30" t="s">
        <v>1602</v>
      </c>
      <c r="J177" s="31"/>
      <c r="K177" s="32"/>
      <c r="L177" s="93"/>
      <c r="M177" s="33"/>
      <c r="N177" s="90"/>
      <c r="O177" s="90"/>
    </row>
    <row r="178" spans="1:17" ht="57.6" x14ac:dyDescent="0.2">
      <c r="A178" s="25" t="s">
        <v>1332</v>
      </c>
      <c r="B178" s="26" t="s">
        <v>1341</v>
      </c>
      <c r="C178" s="26" t="s">
        <v>423</v>
      </c>
      <c r="D178" s="34" t="s">
        <v>169</v>
      </c>
      <c r="E178" s="27"/>
      <c r="F178" s="27" t="s">
        <v>446</v>
      </c>
      <c r="G178" s="28" t="s">
        <v>1514</v>
      </c>
      <c r="H178" s="29" t="s">
        <v>56</v>
      </c>
      <c r="I178" s="30"/>
      <c r="J178" s="31"/>
      <c r="K178" s="32"/>
      <c r="L178" s="110" t="s">
        <v>1775</v>
      </c>
      <c r="M178" s="111"/>
      <c r="N178" s="94"/>
      <c r="O178" s="93"/>
    </row>
    <row r="179" spans="1:17" ht="43.2" x14ac:dyDescent="0.2">
      <c r="A179" s="25" t="s">
        <v>1331</v>
      </c>
      <c r="B179" s="26" t="s">
        <v>1341</v>
      </c>
      <c r="C179" s="26" t="s">
        <v>447</v>
      </c>
      <c r="D179" s="34" t="s">
        <v>207</v>
      </c>
      <c r="E179" s="27"/>
      <c r="F179" s="27" t="s">
        <v>448</v>
      </c>
      <c r="G179" s="28" t="s">
        <v>1515</v>
      </c>
      <c r="H179" s="29" t="s">
        <v>56</v>
      </c>
      <c r="I179" s="31" t="s">
        <v>1603</v>
      </c>
      <c r="J179" s="31"/>
      <c r="K179" s="32"/>
      <c r="L179" s="110" t="s">
        <v>1775</v>
      </c>
      <c r="M179" s="111"/>
      <c r="N179" s="94"/>
      <c r="O179" s="93"/>
    </row>
    <row r="180" spans="1:17" ht="57.6" hidden="1" x14ac:dyDescent="0.2">
      <c r="A180" s="25" t="s">
        <v>1331</v>
      </c>
      <c r="B180" s="26" t="s">
        <v>1341</v>
      </c>
      <c r="C180" s="26" t="s">
        <v>447</v>
      </c>
      <c r="D180" s="34" t="s">
        <v>208</v>
      </c>
      <c r="E180" s="27"/>
      <c r="F180" s="27" t="s">
        <v>449</v>
      </c>
      <c r="G180" s="28" t="s">
        <v>1516</v>
      </c>
      <c r="H180" s="29" t="s">
        <v>55</v>
      </c>
      <c r="I180" s="31" t="s">
        <v>1604</v>
      </c>
      <c r="J180" s="31"/>
      <c r="K180" s="32"/>
      <c r="L180" s="93"/>
      <c r="M180" s="33"/>
      <c r="N180" s="90"/>
      <c r="O180" s="90"/>
    </row>
    <row r="181" spans="1:17" ht="21" x14ac:dyDescent="0.2">
      <c r="A181" s="25" t="s">
        <v>1331</v>
      </c>
      <c r="B181" s="26" t="s">
        <v>1341</v>
      </c>
      <c r="C181" s="26" t="s">
        <v>447</v>
      </c>
      <c r="D181" s="34" t="s">
        <v>43</v>
      </c>
      <c r="E181" s="27"/>
      <c r="F181" s="27" t="s">
        <v>450</v>
      </c>
      <c r="G181" s="28" t="s">
        <v>1517</v>
      </c>
      <c r="H181" s="29" t="s">
        <v>56</v>
      </c>
      <c r="I181" s="31"/>
      <c r="J181" s="31"/>
      <c r="K181" s="32"/>
      <c r="L181" s="110" t="s">
        <v>1774</v>
      </c>
      <c r="M181" s="111"/>
      <c r="N181" s="94"/>
      <c r="O181" s="93"/>
    </row>
    <row r="182" spans="1:17" ht="28.8" hidden="1" x14ac:dyDescent="0.2">
      <c r="A182" s="25" t="s">
        <v>1331</v>
      </c>
      <c r="B182" s="26" t="s">
        <v>1341</v>
      </c>
      <c r="C182" s="26" t="s">
        <v>447</v>
      </c>
      <c r="D182" s="34" t="s">
        <v>44</v>
      </c>
      <c r="E182" s="27"/>
      <c r="F182" s="27" t="s">
        <v>451</v>
      </c>
      <c r="G182" s="28" t="s">
        <v>1518</v>
      </c>
      <c r="H182" s="29" t="s">
        <v>55</v>
      </c>
      <c r="I182" s="31" t="s">
        <v>1605</v>
      </c>
      <c r="J182" s="31"/>
      <c r="K182" s="32"/>
      <c r="L182" s="93"/>
      <c r="M182" s="33"/>
      <c r="N182" s="90"/>
      <c r="O182" s="90"/>
    </row>
    <row r="183" spans="1:17" ht="43.2" x14ac:dyDescent="0.2">
      <c r="A183" s="25" t="s">
        <v>1331</v>
      </c>
      <c r="B183" s="26" t="s">
        <v>1341</v>
      </c>
      <c r="C183" s="26" t="s">
        <v>447</v>
      </c>
      <c r="D183" s="34" t="s">
        <v>296</v>
      </c>
      <c r="E183" s="27"/>
      <c r="F183" s="27" t="s">
        <v>452</v>
      </c>
      <c r="G183" s="28" t="s">
        <v>1519</v>
      </c>
      <c r="H183" s="29" t="s">
        <v>56</v>
      </c>
      <c r="I183" s="31"/>
      <c r="J183" s="31"/>
      <c r="K183" s="32"/>
      <c r="L183" s="110" t="s">
        <v>1775</v>
      </c>
      <c r="M183" s="111"/>
      <c r="N183" s="94"/>
      <c r="O183" s="93"/>
    </row>
    <row r="184" spans="1:17" hidden="1" x14ac:dyDescent="0.2">
      <c r="A184" s="25" t="s">
        <v>1331</v>
      </c>
      <c r="B184" s="26" t="s">
        <v>1341</v>
      </c>
      <c r="C184" s="26" t="s">
        <v>447</v>
      </c>
      <c r="D184" s="34" t="s">
        <v>45</v>
      </c>
      <c r="E184" s="27"/>
      <c r="F184" s="27" t="s">
        <v>453</v>
      </c>
      <c r="G184" s="28" t="s">
        <v>1520</v>
      </c>
      <c r="H184" s="29" t="s">
        <v>55</v>
      </c>
      <c r="I184" s="31"/>
      <c r="J184" s="31"/>
      <c r="K184" s="32"/>
      <c r="L184" s="93"/>
      <c r="M184" s="33"/>
      <c r="N184" s="90"/>
      <c r="O184" s="90"/>
      <c r="P184" s="8"/>
      <c r="Q184" s="8"/>
    </row>
    <row r="185" spans="1:17" ht="115.2" x14ac:dyDescent="0.2">
      <c r="A185" s="25" t="s">
        <v>1331</v>
      </c>
      <c r="B185" s="26" t="s">
        <v>1341</v>
      </c>
      <c r="C185" s="26" t="s">
        <v>447</v>
      </c>
      <c r="D185" s="34" t="s">
        <v>296</v>
      </c>
      <c r="E185" s="27"/>
      <c r="F185" s="27" t="s">
        <v>454</v>
      </c>
      <c r="G185" s="28" t="s">
        <v>1521</v>
      </c>
      <c r="H185" s="29" t="s">
        <v>56</v>
      </c>
      <c r="I185" s="40" t="s">
        <v>1606</v>
      </c>
      <c r="J185" s="31"/>
      <c r="K185" s="32"/>
      <c r="L185" s="110" t="s">
        <v>1774</v>
      </c>
      <c r="M185" s="111"/>
      <c r="N185" s="94"/>
      <c r="O185" s="93"/>
      <c r="P185" s="8"/>
      <c r="Q185" s="8"/>
    </row>
    <row r="186" spans="1:17" ht="100.8" x14ac:dyDescent="0.2">
      <c r="A186" s="25" t="s">
        <v>1331</v>
      </c>
      <c r="B186" s="26" t="s">
        <v>1341</v>
      </c>
      <c r="C186" s="26" t="s">
        <v>447</v>
      </c>
      <c r="D186" s="34" t="s">
        <v>296</v>
      </c>
      <c r="E186" s="27"/>
      <c r="F186" s="27" t="s">
        <v>455</v>
      </c>
      <c r="G186" s="28" t="s">
        <v>456</v>
      </c>
      <c r="H186" s="29" t="s">
        <v>56</v>
      </c>
      <c r="I186" s="40"/>
      <c r="J186" s="31"/>
      <c r="K186" s="32"/>
      <c r="L186" s="110" t="s">
        <v>1775</v>
      </c>
      <c r="M186" s="111"/>
      <c r="N186" s="94"/>
      <c r="O186" s="93"/>
      <c r="P186" s="8"/>
      <c r="Q186" s="8"/>
    </row>
    <row r="187" spans="1:17" ht="86.4" x14ac:dyDescent="0.2">
      <c r="A187" s="25" t="s">
        <v>1331</v>
      </c>
      <c r="B187" s="26" t="s">
        <v>1341</v>
      </c>
      <c r="C187" s="26" t="s">
        <v>447</v>
      </c>
      <c r="D187" s="34" t="s">
        <v>296</v>
      </c>
      <c r="E187" s="27"/>
      <c r="F187" s="27" t="s">
        <v>457</v>
      </c>
      <c r="G187" s="28" t="s">
        <v>1522</v>
      </c>
      <c r="H187" s="29" t="s">
        <v>56</v>
      </c>
      <c r="I187" s="40"/>
      <c r="J187" s="31"/>
      <c r="K187" s="32"/>
      <c r="L187" s="110" t="s">
        <v>1774</v>
      </c>
      <c r="M187" s="111"/>
      <c r="N187" s="94"/>
      <c r="O187" s="93"/>
      <c r="P187" s="8"/>
      <c r="Q187" s="8"/>
    </row>
    <row r="188" spans="1:17" ht="21" x14ac:dyDescent="0.2">
      <c r="A188" s="25" t="s">
        <v>1331</v>
      </c>
      <c r="B188" s="26" t="s">
        <v>1341</v>
      </c>
      <c r="C188" s="26" t="s">
        <v>447</v>
      </c>
      <c r="D188" s="34" t="s">
        <v>296</v>
      </c>
      <c r="E188" s="27"/>
      <c r="F188" s="27" t="s">
        <v>458</v>
      </c>
      <c r="G188" s="28" t="s">
        <v>459</v>
      </c>
      <c r="H188" s="29" t="s">
        <v>56</v>
      </c>
      <c r="I188" s="31"/>
      <c r="J188" s="31"/>
      <c r="K188" s="32"/>
      <c r="L188" s="110" t="s">
        <v>1774</v>
      </c>
      <c r="M188" s="111"/>
      <c r="N188" s="94"/>
      <c r="O188" s="93"/>
      <c r="P188" s="8"/>
      <c r="Q188" s="8"/>
    </row>
    <row r="189" spans="1:17" ht="43.2" x14ac:dyDescent="0.2">
      <c r="A189" s="25" t="s">
        <v>1331</v>
      </c>
      <c r="B189" s="26" t="s">
        <v>1341</v>
      </c>
      <c r="C189" s="26" t="s">
        <v>460</v>
      </c>
      <c r="D189" s="34" t="s">
        <v>461</v>
      </c>
      <c r="E189" s="27"/>
      <c r="F189" s="27" t="s">
        <v>462</v>
      </c>
      <c r="G189" s="28" t="s">
        <v>1523</v>
      </c>
      <c r="H189" s="29" t="s">
        <v>56</v>
      </c>
      <c r="I189" s="31" t="s">
        <v>1607</v>
      </c>
      <c r="J189" s="31"/>
      <c r="K189" s="32"/>
      <c r="L189" s="110" t="s">
        <v>1775</v>
      </c>
      <c r="M189" s="111"/>
      <c r="N189" s="94"/>
      <c r="O189" s="93"/>
      <c r="P189" s="8"/>
      <c r="Q189" s="8"/>
    </row>
    <row r="190" spans="1:17" s="8" customFormat="1" ht="100.8" hidden="1" x14ac:dyDescent="0.2">
      <c r="A190" s="25" t="s">
        <v>1331</v>
      </c>
      <c r="B190" s="26" t="s">
        <v>1341</v>
      </c>
      <c r="C190" s="26" t="s">
        <v>460</v>
      </c>
      <c r="D190" s="34" t="s">
        <v>463</v>
      </c>
      <c r="E190" s="27"/>
      <c r="F190" s="27" t="s">
        <v>464</v>
      </c>
      <c r="G190" s="28" t="s">
        <v>1524</v>
      </c>
      <c r="H190" s="29" t="s">
        <v>55</v>
      </c>
      <c r="I190" s="31" t="s">
        <v>1605</v>
      </c>
      <c r="J190" s="31"/>
      <c r="K190" s="32"/>
      <c r="L190" s="93"/>
      <c r="M190" s="33"/>
      <c r="N190" s="90"/>
      <c r="O190" s="90"/>
    </row>
    <row r="191" spans="1:17" s="8" customFormat="1" hidden="1" x14ac:dyDescent="0.2">
      <c r="A191" s="25" t="s">
        <v>1331</v>
      </c>
      <c r="B191" s="26" t="s">
        <v>1341</v>
      </c>
      <c r="C191" s="26" t="s">
        <v>460</v>
      </c>
      <c r="D191" s="34" t="s">
        <v>465</v>
      </c>
      <c r="E191" s="27"/>
      <c r="F191" s="27" t="s">
        <v>466</v>
      </c>
      <c r="G191" s="28" t="s">
        <v>1525</v>
      </c>
      <c r="H191" s="29" t="s">
        <v>55</v>
      </c>
      <c r="I191" s="30"/>
      <c r="J191" s="31"/>
      <c r="K191" s="32"/>
      <c r="L191" s="93"/>
      <c r="M191" s="33"/>
      <c r="N191" s="90"/>
      <c r="O191" s="90"/>
    </row>
    <row r="192" spans="1:17" s="8" customFormat="1" ht="100.8" hidden="1" x14ac:dyDescent="0.2">
      <c r="A192" s="25" t="s">
        <v>1331</v>
      </c>
      <c r="B192" s="26" t="s">
        <v>1341</v>
      </c>
      <c r="C192" s="26" t="s">
        <v>460</v>
      </c>
      <c r="D192" s="34" t="s">
        <v>467</v>
      </c>
      <c r="E192" s="27"/>
      <c r="F192" s="27" t="s">
        <v>468</v>
      </c>
      <c r="G192" s="28" t="s">
        <v>1526</v>
      </c>
      <c r="H192" s="29" t="s">
        <v>55</v>
      </c>
      <c r="I192" s="30" t="s">
        <v>1605</v>
      </c>
      <c r="J192" s="31"/>
      <c r="K192" s="32"/>
      <c r="L192" s="93"/>
      <c r="M192" s="33"/>
      <c r="N192" s="90"/>
      <c r="O192" s="90"/>
      <c r="Q192" s="9"/>
    </row>
    <row r="193" spans="1:15" s="8" customFormat="1" ht="28.8" hidden="1" x14ac:dyDescent="0.2">
      <c r="A193" s="25" t="s">
        <v>1331</v>
      </c>
      <c r="B193" s="26" t="s">
        <v>1341</v>
      </c>
      <c r="C193" s="26" t="s">
        <v>460</v>
      </c>
      <c r="D193" s="34" t="s">
        <v>469</v>
      </c>
      <c r="E193" s="27"/>
      <c r="F193" s="27" t="s">
        <v>470</v>
      </c>
      <c r="G193" s="28" t="s">
        <v>1527</v>
      </c>
      <c r="H193" s="29" t="s">
        <v>55</v>
      </c>
      <c r="I193" s="31"/>
      <c r="J193" s="31"/>
      <c r="K193" s="32"/>
      <c r="L193" s="93"/>
      <c r="M193" s="33"/>
      <c r="N193" s="90"/>
      <c r="O193" s="90"/>
    </row>
    <row r="194" spans="1:15" s="8" customFormat="1" ht="115.2" x14ac:dyDescent="0.2">
      <c r="A194" s="25" t="s">
        <v>1331</v>
      </c>
      <c r="B194" s="26" t="s">
        <v>1341</v>
      </c>
      <c r="C194" s="26" t="s">
        <v>460</v>
      </c>
      <c r="D194" s="34" t="s">
        <v>296</v>
      </c>
      <c r="E194" s="27"/>
      <c r="F194" s="27" t="s">
        <v>471</v>
      </c>
      <c r="G194" s="28" t="s">
        <v>1528</v>
      </c>
      <c r="H194" s="29" t="s">
        <v>56</v>
      </c>
      <c r="I194" s="44" t="s">
        <v>1606</v>
      </c>
      <c r="J194" s="31"/>
      <c r="K194" s="32"/>
      <c r="L194" s="110" t="s">
        <v>1774</v>
      </c>
      <c r="M194" s="111"/>
      <c r="N194" s="94"/>
      <c r="O194" s="93"/>
    </row>
    <row r="195" spans="1:15" s="8" customFormat="1" ht="100.8" x14ac:dyDescent="0.2">
      <c r="A195" s="25" t="s">
        <v>1331</v>
      </c>
      <c r="B195" s="26" t="s">
        <v>1341</v>
      </c>
      <c r="C195" s="26" t="s">
        <v>460</v>
      </c>
      <c r="D195" s="34" t="s">
        <v>296</v>
      </c>
      <c r="E195" s="27"/>
      <c r="F195" s="27" t="s">
        <v>472</v>
      </c>
      <c r="G195" s="28" t="s">
        <v>456</v>
      </c>
      <c r="H195" s="29" t="s">
        <v>56</v>
      </c>
      <c r="I195" s="45"/>
      <c r="J195" s="31"/>
      <c r="K195" s="32"/>
      <c r="L195" s="110" t="s">
        <v>1775</v>
      </c>
      <c r="M195" s="111"/>
      <c r="N195" s="94"/>
      <c r="O195" s="93"/>
    </row>
    <row r="196" spans="1:15" s="8" customFormat="1" ht="86.4" x14ac:dyDescent="0.2">
      <c r="A196" s="25" t="s">
        <v>1331</v>
      </c>
      <c r="B196" s="26" t="s">
        <v>1341</v>
      </c>
      <c r="C196" s="26" t="s">
        <v>460</v>
      </c>
      <c r="D196" s="34" t="s">
        <v>296</v>
      </c>
      <c r="E196" s="27"/>
      <c r="F196" s="27" t="s">
        <v>473</v>
      </c>
      <c r="G196" s="28" t="s">
        <v>1529</v>
      </c>
      <c r="H196" s="29" t="s">
        <v>56</v>
      </c>
      <c r="I196" s="31"/>
      <c r="J196" s="31"/>
      <c r="K196" s="32"/>
      <c r="L196" s="110" t="s">
        <v>1774</v>
      </c>
      <c r="M196" s="111"/>
      <c r="N196" s="94"/>
      <c r="O196" s="93"/>
    </row>
    <row r="197" spans="1:15" s="8" customFormat="1" ht="28.95" customHeight="1" x14ac:dyDescent="0.2">
      <c r="A197" s="25" t="s">
        <v>1331</v>
      </c>
      <c r="B197" s="26" t="s">
        <v>1341</v>
      </c>
      <c r="C197" s="26" t="s">
        <v>460</v>
      </c>
      <c r="D197" s="34" t="s">
        <v>296</v>
      </c>
      <c r="E197" s="27"/>
      <c r="F197" s="27" t="s">
        <v>474</v>
      </c>
      <c r="G197" s="28" t="s">
        <v>459</v>
      </c>
      <c r="H197" s="29" t="s">
        <v>56</v>
      </c>
      <c r="I197" s="31"/>
      <c r="J197" s="31"/>
      <c r="K197" s="32"/>
      <c r="L197" s="110" t="s">
        <v>1774</v>
      </c>
      <c r="M197" s="111"/>
      <c r="N197" s="94"/>
      <c r="O197" s="93"/>
    </row>
    <row r="198" spans="1:15" s="8" customFormat="1" ht="43.2" hidden="1" x14ac:dyDescent="0.2">
      <c r="A198" s="25" t="s">
        <v>1331</v>
      </c>
      <c r="B198" s="26" t="s">
        <v>1341</v>
      </c>
      <c r="C198" s="26" t="s">
        <v>475</v>
      </c>
      <c r="D198" s="34" t="s">
        <v>476</v>
      </c>
      <c r="E198" s="27"/>
      <c r="F198" s="27" t="s">
        <v>477</v>
      </c>
      <c r="G198" s="28" t="s">
        <v>1530</v>
      </c>
      <c r="H198" s="29" t="s">
        <v>55</v>
      </c>
      <c r="I198" s="31" t="s">
        <v>1608</v>
      </c>
      <c r="J198" s="31"/>
      <c r="K198" s="32"/>
      <c r="L198" s="93"/>
      <c r="M198" s="33"/>
      <c r="N198" s="90"/>
      <c r="O198" s="90"/>
    </row>
    <row r="199" spans="1:15" s="8" customFormat="1" ht="57.6" hidden="1" x14ac:dyDescent="0.2">
      <c r="A199" s="25" t="s">
        <v>1331</v>
      </c>
      <c r="B199" s="26" t="s">
        <v>1341</v>
      </c>
      <c r="C199" s="26" t="s">
        <v>475</v>
      </c>
      <c r="D199" s="34" t="s">
        <v>478</v>
      </c>
      <c r="E199" s="27"/>
      <c r="F199" s="27" t="s">
        <v>479</v>
      </c>
      <c r="G199" s="28" t="s">
        <v>1531</v>
      </c>
      <c r="H199" s="29" t="s">
        <v>55</v>
      </c>
      <c r="I199" s="31" t="s">
        <v>1605</v>
      </c>
      <c r="J199" s="31"/>
      <c r="K199" s="32"/>
      <c r="L199" s="93"/>
      <c r="M199" s="33"/>
      <c r="N199" s="90"/>
      <c r="O199" s="90"/>
    </row>
    <row r="200" spans="1:15" s="8" customFormat="1" hidden="1" x14ac:dyDescent="0.2">
      <c r="A200" s="25" t="s">
        <v>1331</v>
      </c>
      <c r="B200" s="26" t="s">
        <v>1341</v>
      </c>
      <c r="C200" s="26" t="s">
        <v>475</v>
      </c>
      <c r="D200" s="34" t="s">
        <v>480</v>
      </c>
      <c r="E200" s="27"/>
      <c r="F200" s="27" t="s">
        <v>481</v>
      </c>
      <c r="G200" s="28" t="s">
        <v>1532</v>
      </c>
      <c r="H200" s="29" t="s">
        <v>55</v>
      </c>
      <c r="I200" s="36"/>
      <c r="J200" s="36"/>
      <c r="K200" s="32"/>
      <c r="L200" s="93"/>
      <c r="M200" s="33"/>
      <c r="N200" s="90"/>
      <c r="O200" s="90"/>
    </row>
    <row r="201" spans="1:15" s="8" customFormat="1" ht="28.8" hidden="1" x14ac:dyDescent="0.2">
      <c r="A201" s="25" t="s">
        <v>1331</v>
      </c>
      <c r="B201" s="26" t="s">
        <v>1341</v>
      </c>
      <c r="C201" s="26" t="s">
        <v>475</v>
      </c>
      <c r="D201" s="34" t="s">
        <v>482</v>
      </c>
      <c r="E201" s="27"/>
      <c r="F201" s="27" t="s">
        <v>483</v>
      </c>
      <c r="G201" s="28" t="s">
        <v>1533</v>
      </c>
      <c r="H201" s="29" t="s">
        <v>55</v>
      </c>
      <c r="I201" s="31" t="s">
        <v>1605</v>
      </c>
      <c r="J201" s="31"/>
      <c r="K201" s="32"/>
      <c r="L201" s="93"/>
      <c r="M201" s="33"/>
      <c r="N201" s="90"/>
      <c r="O201" s="90"/>
    </row>
    <row r="202" spans="1:15" s="8" customFormat="1" ht="72" hidden="1" x14ac:dyDescent="0.2">
      <c r="A202" s="25" t="s">
        <v>1331</v>
      </c>
      <c r="B202" s="26" t="s">
        <v>1341</v>
      </c>
      <c r="C202" s="26" t="s">
        <v>475</v>
      </c>
      <c r="D202" s="34" t="s">
        <v>484</v>
      </c>
      <c r="E202" s="27"/>
      <c r="F202" s="27" t="s">
        <v>485</v>
      </c>
      <c r="G202" s="28" t="s">
        <v>1534</v>
      </c>
      <c r="H202" s="29" t="s">
        <v>55</v>
      </c>
      <c r="I202" s="31"/>
      <c r="J202" s="31"/>
      <c r="K202" s="32"/>
      <c r="L202" s="93"/>
      <c r="M202" s="33"/>
      <c r="N202" s="90"/>
      <c r="O202" s="90"/>
    </row>
    <row r="203" spans="1:15" s="8" customFormat="1" hidden="1" x14ac:dyDescent="0.2">
      <c r="A203" s="25" t="s">
        <v>1331</v>
      </c>
      <c r="B203" s="26" t="s">
        <v>1341</v>
      </c>
      <c r="C203" s="26" t="s">
        <v>475</v>
      </c>
      <c r="D203" s="34" t="s">
        <v>486</v>
      </c>
      <c r="E203" s="27"/>
      <c r="F203" s="27" t="s">
        <v>487</v>
      </c>
      <c r="G203" s="46" t="s">
        <v>1535</v>
      </c>
      <c r="H203" s="29" t="s">
        <v>55</v>
      </c>
      <c r="I203" s="28"/>
      <c r="J203" s="28"/>
      <c r="K203" s="32"/>
      <c r="L203" s="93"/>
      <c r="M203" s="33"/>
      <c r="N203" s="90"/>
      <c r="O203" s="90"/>
    </row>
    <row r="204" spans="1:15" s="8" customFormat="1" ht="72" hidden="1" x14ac:dyDescent="0.2">
      <c r="A204" s="25" t="s">
        <v>1331</v>
      </c>
      <c r="B204" s="26" t="s">
        <v>1341</v>
      </c>
      <c r="C204" s="26" t="s">
        <v>475</v>
      </c>
      <c r="D204" s="34" t="s">
        <v>488</v>
      </c>
      <c r="E204" s="27"/>
      <c r="F204" s="27" t="s">
        <v>489</v>
      </c>
      <c r="G204" s="28" t="s">
        <v>1536</v>
      </c>
      <c r="H204" s="29" t="s">
        <v>55</v>
      </c>
      <c r="I204" s="28" t="s">
        <v>1609</v>
      </c>
      <c r="J204" s="28"/>
      <c r="K204" s="32"/>
      <c r="L204" s="93"/>
      <c r="M204" s="33"/>
      <c r="N204" s="90"/>
      <c r="O204" s="90"/>
    </row>
    <row r="205" spans="1:15" s="8" customFormat="1" ht="115.2" x14ac:dyDescent="0.2">
      <c r="A205" s="25" t="s">
        <v>1331</v>
      </c>
      <c r="B205" s="26" t="s">
        <v>1341</v>
      </c>
      <c r="C205" s="26" t="s">
        <v>475</v>
      </c>
      <c r="D205" s="34" t="s">
        <v>296</v>
      </c>
      <c r="E205" s="27"/>
      <c r="F205" s="27" t="s">
        <v>490</v>
      </c>
      <c r="G205" s="28" t="s">
        <v>1537</v>
      </c>
      <c r="H205" s="29" t="s">
        <v>56</v>
      </c>
      <c r="I205" s="28" t="s">
        <v>1606</v>
      </c>
      <c r="J205" s="28"/>
      <c r="K205" s="32"/>
      <c r="L205" s="110" t="s">
        <v>1774</v>
      </c>
      <c r="M205" s="111"/>
      <c r="N205" s="94"/>
      <c r="O205" s="93"/>
    </row>
    <row r="206" spans="1:15" s="8" customFormat="1" ht="100.8" x14ac:dyDescent="0.2">
      <c r="A206" s="25" t="s">
        <v>1331</v>
      </c>
      <c r="B206" s="26" t="s">
        <v>1341</v>
      </c>
      <c r="C206" s="26" t="s">
        <v>475</v>
      </c>
      <c r="D206" s="34" t="s">
        <v>296</v>
      </c>
      <c r="E206" s="27"/>
      <c r="F206" s="27" t="s">
        <v>491</v>
      </c>
      <c r="G206" s="28" t="s">
        <v>456</v>
      </c>
      <c r="H206" s="29" t="s">
        <v>56</v>
      </c>
      <c r="I206" s="30"/>
      <c r="J206" s="31"/>
      <c r="K206" s="32"/>
      <c r="L206" s="110" t="s">
        <v>1775</v>
      </c>
      <c r="M206" s="111"/>
      <c r="N206" s="94"/>
      <c r="O206" s="93"/>
    </row>
    <row r="207" spans="1:15" s="8" customFormat="1" ht="86.4" x14ac:dyDescent="0.2">
      <c r="A207" s="25" t="s">
        <v>1331</v>
      </c>
      <c r="B207" s="26" t="s">
        <v>1341</v>
      </c>
      <c r="C207" s="26" t="s">
        <v>475</v>
      </c>
      <c r="D207" s="34" t="s">
        <v>296</v>
      </c>
      <c r="E207" s="27"/>
      <c r="F207" s="27" t="s">
        <v>492</v>
      </c>
      <c r="G207" s="28" t="s">
        <v>1538</v>
      </c>
      <c r="H207" s="29" t="s">
        <v>56</v>
      </c>
      <c r="I207" s="30"/>
      <c r="J207" s="31"/>
      <c r="K207" s="32"/>
      <c r="L207" s="110" t="s">
        <v>1774</v>
      </c>
      <c r="M207" s="111"/>
      <c r="N207" s="94"/>
      <c r="O207" s="93"/>
    </row>
    <row r="208" spans="1:15" s="8" customFormat="1" ht="21" x14ac:dyDescent="0.2">
      <c r="A208" s="25" t="s">
        <v>1331</v>
      </c>
      <c r="B208" s="26" t="s">
        <v>1341</v>
      </c>
      <c r="C208" s="26" t="s">
        <v>475</v>
      </c>
      <c r="D208" s="34" t="s">
        <v>296</v>
      </c>
      <c r="E208" s="27"/>
      <c r="F208" s="27" t="s">
        <v>493</v>
      </c>
      <c r="G208" s="28" t="s">
        <v>459</v>
      </c>
      <c r="H208" s="29" t="s">
        <v>56</v>
      </c>
      <c r="I208" s="31"/>
      <c r="J208" s="31"/>
      <c r="K208" s="32"/>
      <c r="L208" s="110" t="s">
        <v>1774</v>
      </c>
      <c r="M208" s="111"/>
      <c r="N208" s="94"/>
      <c r="O208" s="93"/>
    </row>
    <row r="209" spans="1:15" s="8" customFormat="1" ht="129.6" hidden="1" x14ac:dyDescent="0.2">
      <c r="A209" s="25" t="s">
        <v>1331</v>
      </c>
      <c r="B209" s="26" t="s">
        <v>1341</v>
      </c>
      <c r="C209" s="26" t="s">
        <v>494</v>
      </c>
      <c r="D209" s="34" t="s">
        <v>495</v>
      </c>
      <c r="E209" s="27"/>
      <c r="F209" s="27" t="s">
        <v>496</v>
      </c>
      <c r="G209" s="28" t="s">
        <v>497</v>
      </c>
      <c r="H209" s="47" t="s">
        <v>55</v>
      </c>
      <c r="I209" s="31"/>
      <c r="J209" s="31"/>
      <c r="K209" s="32"/>
      <c r="L209" s="93"/>
      <c r="M209" s="48"/>
      <c r="N209" s="92"/>
      <c r="O209" s="92"/>
    </row>
    <row r="210" spans="1:15" s="8" customFormat="1" ht="100.8" hidden="1" x14ac:dyDescent="0.2">
      <c r="A210" s="25" t="s">
        <v>1331</v>
      </c>
      <c r="B210" s="26" t="s">
        <v>1341</v>
      </c>
      <c r="C210" s="26" t="s">
        <v>494</v>
      </c>
      <c r="D210" s="34" t="s">
        <v>498</v>
      </c>
      <c r="E210" s="27"/>
      <c r="F210" s="27" t="s">
        <v>499</v>
      </c>
      <c r="G210" s="28" t="s">
        <v>500</v>
      </c>
      <c r="H210" s="29" t="s">
        <v>55</v>
      </c>
      <c r="I210" s="30"/>
      <c r="J210" s="31"/>
      <c r="K210" s="32"/>
      <c r="L210" s="93"/>
      <c r="M210" s="33"/>
      <c r="N210" s="90"/>
      <c r="O210" s="90"/>
    </row>
    <row r="211" spans="1:15" s="8" customFormat="1" ht="201.6" hidden="1" x14ac:dyDescent="0.2">
      <c r="A211" s="25" t="s">
        <v>1331</v>
      </c>
      <c r="B211" s="26" t="s">
        <v>1341</v>
      </c>
      <c r="C211" s="26" t="s">
        <v>494</v>
      </c>
      <c r="D211" s="34" t="s">
        <v>501</v>
      </c>
      <c r="E211" s="27"/>
      <c r="F211" s="27" t="s">
        <v>502</v>
      </c>
      <c r="G211" s="28" t="s">
        <v>503</v>
      </c>
      <c r="H211" s="29" t="s">
        <v>55</v>
      </c>
      <c r="I211" s="31"/>
      <c r="J211" s="31"/>
      <c r="K211" s="32"/>
      <c r="L211" s="93"/>
      <c r="M211" s="33"/>
      <c r="N211" s="90"/>
      <c r="O211" s="90"/>
    </row>
    <row r="212" spans="1:15" s="8" customFormat="1" ht="57.6" hidden="1" x14ac:dyDescent="0.2">
      <c r="A212" s="25" t="s">
        <v>1331</v>
      </c>
      <c r="B212" s="26" t="s">
        <v>1341</v>
      </c>
      <c r="C212" s="26" t="s">
        <v>494</v>
      </c>
      <c r="D212" s="34" t="s">
        <v>504</v>
      </c>
      <c r="E212" s="27"/>
      <c r="F212" s="27" t="s">
        <v>505</v>
      </c>
      <c r="G212" s="28" t="s">
        <v>1539</v>
      </c>
      <c r="H212" s="29" t="s">
        <v>55</v>
      </c>
      <c r="I212" s="31"/>
      <c r="J212" s="31"/>
      <c r="K212" s="32"/>
      <c r="L212" s="93"/>
      <c r="M212" s="33"/>
      <c r="N212" s="90"/>
      <c r="O212" s="90"/>
    </row>
    <row r="213" spans="1:15" s="8" customFormat="1" ht="28.8" hidden="1" x14ac:dyDescent="0.2">
      <c r="A213" s="25" t="s">
        <v>1331</v>
      </c>
      <c r="B213" s="26" t="s">
        <v>1341</v>
      </c>
      <c r="C213" s="26" t="s">
        <v>494</v>
      </c>
      <c r="D213" s="34" t="s">
        <v>506</v>
      </c>
      <c r="E213" s="27"/>
      <c r="F213" s="27" t="s">
        <v>507</v>
      </c>
      <c r="G213" s="28" t="s">
        <v>1540</v>
      </c>
      <c r="H213" s="29" t="s">
        <v>55</v>
      </c>
      <c r="I213" s="31"/>
      <c r="J213" s="31"/>
      <c r="K213" s="32"/>
      <c r="L213" s="93"/>
      <c r="M213" s="33"/>
      <c r="N213" s="90"/>
      <c r="O213" s="90"/>
    </row>
    <row r="214" spans="1:15" s="8" customFormat="1" ht="115.2" x14ac:dyDescent="0.2">
      <c r="A214" s="25" t="s">
        <v>1331</v>
      </c>
      <c r="B214" s="26" t="s">
        <v>1341</v>
      </c>
      <c r="C214" s="26" t="s">
        <v>494</v>
      </c>
      <c r="D214" s="34" t="s">
        <v>296</v>
      </c>
      <c r="E214" s="27"/>
      <c r="F214" s="27" t="s">
        <v>508</v>
      </c>
      <c r="G214" s="28" t="s">
        <v>1541</v>
      </c>
      <c r="H214" s="29" t="s">
        <v>56</v>
      </c>
      <c r="I214" s="31" t="s">
        <v>1606</v>
      </c>
      <c r="J214" s="31"/>
      <c r="K214" s="32"/>
      <c r="L214" s="110" t="s">
        <v>1775</v>
      </c>
      <c r="M214" s="111"/>
      <c r="N214" s="94"/>
      <c r="O214" s="93"/>
    </row>
    <row r="215" spans="1:15" s="8" customFormat="1" ht="100.8" x14ac:dyDescent="0.2">
      <c r="A215" s="25" t="s">
        <v>1331</v>
      </c>
      <c r="B215" s="26" t="s">
        <v>1341</v>
      </c>
      <c r="C215" s="26" t="s">
        <v>494</v>
      </c>
      <c r="D215" s="34" t="s">
        <v>296</v>
      </c>
      <c r="E215" s="27"/>
      <c r="F215" s="27" t="s">
        <v>509</v>
      </c>
      <c r="G215" s="28" t="s">
        <v>510</v>
      </c>
      <c r="H215" s="29" t="s">
        <v>56</v>
      </c>
      <c r="I215" s="36"/>
      <c r="J215" s="31"/>
      <c r="K215" s="32"/>
      <c r="L215" s="110" t="s">
        <v>1775</v>
      </c>
      <c r="M215" s="111"/>
      <c r="N215" s="94"/>
      <c r="O215" s="93"/>
    </row>
    <row r="216" spans="1:15" s="8" customFormat="1" ht="86.4" x14ac:dyDescent="0.2">
      <c r="A216" s="25" t="s">
        <v>1331</v>
      </c>
      <c r="B216" s="26" t="s">
        <v>1341</v>
      </c>
      <c r="C216" s="26" t="s">
        <v>494</v>
      </c>
      <c r="D216" s="34" t="s">
        <v>296</v>
      </c>
      <c r="E216" s="27"/>
      <c r="F216" s="27" t="s">
        <v>511</v>
      </c>
      <c r="G216" s="28" t="s">
        <v>512</v>
      </c>
      <c r="H216" s="29" t="s">
        <v>56</v>
      </c>
      <c r="I216" s="40"/>
      <c r="J216" s="31"/>
      <c r="K216" s="32"/>
      <c r="L216" s="110" t="s">
        <v>1774</v>
      </c>
      <c r="M216" s="111"/>
      <c r="N216" s="94"/>
      <c r="O216" s="93"/>
    </row>
    <row r="217" spans="1:15" s="8" customFormat="1" ht="28.8" x14ac:dyDescent="0.2">
      <c r="A217" s="25" t="s">
        <v>1331</v>
      </c>
      <c r="B217" s="26" t="s">
        <v>1341</v>
      </c>
      <c r="C217" s="26" t="s">
        <v>494</v>
      </c>
      <c r="D217" s="34" t="s">
        <v>296</v>
      </c>
      <c r="E217" s="27"/>
      <c r="F217" s="27" t="s">
        <v>513</v>
      </c>
      <c r="G217" s="28" t="s">
        <v>459</v>
      </c>
      <c r="H217" s="29" t="s">
        <v>56</v>
      </c>
      <c r="I217" s="40"/>
      <c r="J217" s="31"/>
      <c r="K217" s="32"/>
      <c r="L217" s="110" t="s">
        <v>1775</v>
      </c>
      <c r="M217" s="111"/>
      <c r="N217" s="94"/>
      <c r="O217" s="93"/>
    </row>
    <row r="218" spans="1:15" s="8" customFormat="1" ht="144" x14ac:dyDescent="0.2">
      <c r="A218" s="25" t="s">
        <v>1331</v>
      </c>
      <c r="B218" s="26" t="s">
        <v>1341</v>
      </c>
      <c r="C218" s="26" t="s">
        <v>514</v>
      </c>
      <c r="D218" s="34" t="s">
        <v>515</v>
      </c>
      <c r="E218" s="27"/>
      <c r="F218" s="27" t="s">
        <v>516</v>
      </c>
      <c r="G218" s="28" t="s">
        <v>1542</v>
      </c>
      <c r="H218" s="29" t="s">
        <v>56</v>
      </c>
      <c r="I218" s="31" t="s">
        <v>1610</v>
      </c>
      <c r="J218" s="31"/>
      <c r="K218" s="32"/>
      <c r="L218" s="110" t="s">
        <v>1775</v>
      </c>
      <c r="M218" s="111"/>
      <c r="N218" s="94"/>
      <c r="O218" s="93"/>
    </row>
    <row r="219" spans="1:15" s="8" customFormat="1" ht="57.6" customHeight="1" x14ac:dyDescent="0.2">
      <c r="A219" s="25" t="s">
        <v>1331</v>
      </c>
      <c r="B219" s="26" t="s">
        <v>1341</v>
      </c>
      <c r="C219" s="26" t="s">
        <v>514</v>
      </c>
      <c r="D219" s="34" t="s">
        <v>517</v>
      </c>
      <c r="E219" s="27"/>
      <c r="F219" s="27" t="s">
        <v>518</v>
      </c>
      <c r="G219" s="28" t="s">
        <v>1543</v>
      </c>
      <c r="H219" s="29" t="s">
        <v>56</v>
      </c>
      <c r="I219" s="28"/>
      <c r="J219" s="31"/>
      <c r="K219" s="32"/>
      <c r="L219" s="110" t="s">
        <v>1775</v>
      </c>
      <c r="M219" s="111"/>
      <c r="N219" s="94"/>
      <c r="O219" s="93"/>
    </row>
    <row r="220" spans="1:15" s="8" customFormat="1" ht="21" x14ac:dyDescent="0.2">
      <c r="A220" s="25" t="s">
        <v>1331</v>
      </c>
      <c r="B220" s="26" t="s">
        <v>1341</v>
      </c>
      <c r="C220" s="26" t="s">
        <v>514</v>
      </c>
      <c r="D220" s="34" t="s">
        <v>519</v>
      </c>
      <c r="E220" s="27"/>
      <c r="F220" s="27" t="s">
        <v>520</v>
      </c>
      <c r="G220" s="28" t="s">
        <v>1544</v>
      </c>
      <c r="H220" s="29" t="s">
        <v>56</v>
      </c>
      <c r="I220" s="31"/>
      <c r="J220" s="31"/>
      <c r="K220" s="32"/>
      <c r="L220" s="110" t="s">
        <v>1775</v>
      </c>
      <c r="M220" s="111"/>
      <c r="N220" s="94"/>
      <c r="O220" s="93"/>
    </row>
    <row r="221" spans="1:15" s="8" customFormat="1" ht="100.8" x14ac:dyDescent="0.2">
      <c r="A221" s="25" t="s">
        <v>1331</v>
      </c>
      <c r="B221" s="26" t="s">
        <v>1341</v>
      </c>
      <c r="C221" s="26" t="s">
        <v>514</v>
      </c>
      <c r="D221" s="34" t="s">
        <v>521</v>
      </c>
      <c r="E221" s="27"/>
      <c r="F221" s="27" t="s">
        <v>522</v>
      </c>
      <c r="G221" s="28" t="s">
        <v>1545</v>
      </c>
      <c r="H221" s="29" t="s">
        <v>56</v>
      </c>
      <c r="I221" s="31"/>
      <c r="J221" s="31"/>
      <c r="K221" s="32"/>
      <c r="L221" s="110" t="s">
        <v>1775</v>
      </c>
      <c r="M221" s="111"/>
      <c r="N221" s="94"/>
      <c r="O221" s="93"/>
    </row>
    <row r="222" spans="1:15" s="8" customFormat="1" ht="26.4" customHeight="1" x14ac:dyDescent="0.2">
      <c r="A222" s="25" t="s">
        <v>1331</v>
      </c>
      <c r="B222" s="26" t="s">
        <v>608</v>
      </c>
      <c r="C222" s="26" t="s">
        <v>540</v>
      </c>
      <c r="D222" s="34" t="s">
        <v>209</v>
      </c>
      <c r="E222" s="27"/>
      <c r="F222" s="27" t="s">
        <v>541</v>
      </c>
      <c r="G222" s="49" t="s">
        <v>609</v>
      </c>
      <c r="H222" s="29" t="s">
        <v>56</v>
      </c>
      <c r="I222" s="31" t="s">
        <v>610</v>
      </c>
      <c r="J222" s="31"/>
      <c r="K222" s="32"/>
      <c r="L222" s="110" t="s">
        <v>1775</v>
      </c>
      <c r="M222" s="111"/>
      <c r="N222" s="94"/>
      <c r="O222" s="93"/>
    </row>
    <row r="223" spans="1:15" s="8" customFormat="1" ht="115.2" x14ac:dyDescent="0.2">
      <c r="A223" s="25" t="s">
        <v>1331</v>
      </c>
      <c r="B223" s="26" t="s">
        <v>608</v>
      </c>
      <c r="C223" s="26" t="s">
        <v>540</v>
      </c>
      <c r="D223" s="34" t="s">
        <v>210</v>
      </c>
      <c r="E223" s="27"/>
      <c r="F223" s="27" t="s">
        <v>542</v>
      </c>
      <c r="G223" s="28" t="s">
        <v>611</v>
      </c>
      <c r="H223" s="29" t="s">
        <v>56</v>
      </c>
      <c r="I223" s="31"/>
      <c r="J223" s="31"/>
      <c r="K223" s="32"/>
      <c r="L223" s="110" t="s">
        <v>1774</v>
      </c>
      <c r="M223" s="111"/>
      <c r="N223" s="94"/>
      <c r="O223" s="93"/>
    </row>
    <row r="224" spans="1:15" s="8" customFormat="1" ht="86.4" x14ac:dyDescent="0.2">
      <c r="A224" s="25" t="s">
        <v>1331</v>
      </c>
      <c r="B224" s="26" t="s">
        <v>608</v>
      </c>
      <c r="C224" s="26" t="s">
        <v>540</v>
      </c>
      <c r="D224" s="34" t="s">
        <v>296</v>
      </c>
      <c r="E224" s="27"/>
      <c r="F224" s="27" t="s">
        <v>543</v>
      </c>
      <c r="G224" s="50" t="s">
        <v>544</v>
      </c>
      <c r="H224" s="29" t="s">
        <v>56</v>
      </c>
      <c r="I224" s="31"/>
      <c r="J224" s="31"/>
      <c r="K224" s="32"/>
      <c r="L224" s="110" t="s">
        <v>1774</v>
      </c>
      <c r="M224" s="111"/>
      <c r="N224" s="94"/>
      <c r="O224" s="93"/>
    </row>
    <row r="225" spans="1:15" s="8" customFormat="1" ht="115.2" x14ac:dyDescent="0.2">
      <c r="A225" s="25" t="s">
        <v>1331</v>
      </c>
      <c r="B225" s="26" t="s">
        <v>608</v>
      </c>
      <c r="C225" s="26" t="s">
        <v>540</v>
      </c>
      <c r="D225" s="34" t="s">
        <v>296</v>
      </c>
      <c r="E225" s="27"/>
      <c r="F225" s="27" t="s">
        <v>545</v>
      </c>
      <c r="G225" s="28" t="s">
        <v>546</v>
      </c>
      <c r="H225" s="29" t="s">
        <v>56</v>
      </c>
      <c r="I225" s="44" t="s">
        <v>547</v>
      </c>
      <c r="J225" s="31"/>
      <c r="K225" s="32"/>
      <c r="L225" s="110" t="s">
        <v>1775</v>
      </c>
      <c r="M225" s="111"/>
      <c r="N225" s="94"/>
      <c r="O225" s="93"/>
    </row>
    <row r="226" spans="1:15" s="8" customFormat="1" ht="100.8" x14ac:dyDescent="0.2">
      <c r="A226" s="25" t="s">
        <v>1331</v>
      </c>
      <c r="B226" s="26" t="s">
        <v>608</v>
      </c>
      <c r="C226" s="26" t="s">
        <v>540</v>
      </c>
      <c r="D226" s="34" t="s">
        <v>296</v>
      </c>
      <c r="E226" s="27"/>
      <c r="F226" s="27" t="s">
        <v>548</v>
      </c>
      <c r="G226" s="28" t="s">
        <v>549</v>
      </c>
      <c r="H226" s="29" t="s">
        <v>56</v>
      </c>
      <c r="I226" s="51"/>
      <c r="J226" s="31"/>
      <c r="K226" s="32"/>
      <c r="L226" s="110" t="s">
        <v>1775</v>
      </c>
      <c r="M226" s="111"/>
      <c r="N226" s="94"/>
      <c r="O226" s="93"/>
    </row>
    <row r="227" spans="1:15" s="8" customFormat="1" ht="28.8" x14ac:dyDescent="0.2">
      <c r="A227" s="25" t="s">
        <v>1331</v>
      </c>
      <c r="B227" s="26" t="s">
        <v>608</v>
      </c>
      <c r="C227" s="26" t="s">
        <v>540</v>
      </c>
      <c r="D227" s="34" t="s">
        <v>296</v>
      </c>
      <c r="E227" s="27"/>
      <c r="F227" s="27" t="s">
        <v>550</v>
      </c>
      <c r="G227" s="28" t="s">
        <v>459</v>
      </c>
      <c r="H227" s="29" t="s">
        <v>56</v>
      </c>
      <c r="I227" s="51"/>
      <c r="J227" s="31"/>
      <c r="K227" s="32"/>
      <c r="L227" s="110" t="s">
        <v>1775</v>
      </c>
      <c r="M227" s="111"/>
      <c r="N227" s="94"/>
      <c r="O227" s="93"/>
    </row>
    <row r="228" spans="1:15" s="8" customFormat="1" ht="86.4" x14ac:dyDescent="0.2">
      <c r="A228" s="25" t="s">
        <v>1331</v>
      </c>
      <c r="B228" s="26" t="s">
        <v>608</v>
      </c>
      <c r="C228" s="26" t="s">
        <v>540</v>
      </c>
      <c r="D228" s="34" t="s">
        <v>211</v>
      </c>
      <c r="E228" s="27"/>
      <c r="F228" s="27" t="s">
        <v>551</v>
      </c>
      <c r="G228" s="28" t="s">
        <v>612</v>
      </c>
      <c r="H228" s="29" t="s">
        <v>56</v>
      </c>
      <c r="I228" s="45"/>
      <c r="J228" s="31"/>
      <c r="K228" s="32"/>
      <c r="L228" s="110" t="s">
        <v>1775</v>
      </c>
      <c r="M228" s="111"/>
      <c r="N228" s="94"/>
      <c r="O228" s="93"/>
    </row>
    <row r="229" spans="1:15" s="8" customFormat="1" ht="230.4" hidden="1" x14ac:dyDescent="0.2">
      <c r="A229" s="25" t="s">
        <v>1331</v>
      </c>
      <c r="B229" s="26" t="s">
        <v>608</v>
      </c>
      <c r="C229" s="26" t="s">
        <v>552</v>
      </c>
      <c r="D229" s="34" t="s">
        <v>212</v>
      </c>
      <c r="E229" s="27"/>
      <c r="F229" s="27" t="s">
        <v>553</v>
      </c>
      <c r="G229" s="30" t="s">
        <v>554</v>
      </c>
      <c r="H229" s="29" t="s">
        <v>55</v>
      </c>
      <c r="I229" s="44"/>
      <c r="J229" s="31"/>
      <c r="K229" s="32"/>
      <c r="L229" s="93"/>
      <c r="M229" s="33"/>
      <c r="N229" s="90"/>
      <c r="O229" s="90"/>
    </row>
    <row r="230" spans="1:15" s="8" customFormat="1" ht="16.2" hidden="1" customHeight="1" x14ac:dyDescent="0.2">
      <c r="A230" s="25" t="s">
        <v>1331</v>
      </c>
      <c r="B230" s="26" t="s">
        <v>608</v>
      </c>
      <c r="C230" s="26" t="s">
        <v>552</v>
      </c>
      <c r="D230" s="34" t="s">
        <v>296</v>
      </c>
      <c r="E230" s="39"/>
      <c r="F230" s="27" t="s">
        <v>555</v>
      </c>
      <c r="G230" s="28" t="s">
        <v>613</v>
      </c>
      <c r="H230" s="29" t="s">
        <v>55</v>
      </c>
      <c r="I230" s="45" t="s">
        <v>614</v>
      </c>
      <c r="J230" s="31" t="s">
        <v>556</v>
      </c>
      <c r="K230" s="32">
        <v>46113</v>
      </c>
      <c r="L230" s="93"/>
      <c r="M230" s="33"/>
      <c r="N230" s="90"/>
      <c r="O230" s="90"/>
    </row>
    <row r="231" spans="1:15" s="8" customFormat="1" ht="43.2" x14ac:dyDescent="0.2">
      <c r="A231" s="25" t="s">
        <v>1331</v>
      </c>
      <c r="B231" s="26" t="s">
        <v>608</v>
      </c>
      <c r="C231" s="26" t="s">
        <v>552</v>
      </c>
      <c r="D231" s="34" t="s">
        <v>212</v>
      </c>
      <c r="E231" s="27"/>
      <c r="F231" s="27" t="s">
        <v>557</v>
      </c>
      <c r="G231" s="30" t="s">
        <v>615</v>
      </c>
      <c r="H231" s="29" t="s">
        <v>56</v>
      </c>
      <c r="I231" s="31"/>
      <c r="J231" s="31"/>
      <c r="K231" s="32"/>
      <c r="L231" s="110" t="s">
        <v>1775</v>
      </c>
      <c r="M231" s="111"/>
      <c r="N231" s="94"/>
      <c r="O231" s="93"/>
    </row>
    <row r="232" spans="1:15" s="8" customFormat="1" ht="28.8" hidden="1" x14ac:dyDescent="0.2">
      <c r="A232" s="25" t="s">
        <v>1331</v>
      </c>
      <c r="B232" s="26" t="s">
        <v>608</v>
      </c>
      <c r="C232" s="26" t="s">
        <v>552</v>
      </c>
      <c r="D232" s="34" t="s">
        <v>213</v>
      </c>
      <c r="E232" s="27"/>
      <c r="F232" s="27" t="s">
        <v>558</v>
      </c>
      <c r="G232" s="30" t="s">
        <v>616</v>
      </c>
      <c r="H232" s="29" t="s">
        <v>55</v>
      </c>
      <c r="I232" s="31"/>
      <c r="J232" s="31"/>
      <c r="K232" s="32"/>
      <c r="L232" s="93"/>
      <c r="M232" s="33"/>
      <c r="N232" s="90"/>
      <c r="O232" s="90"/>
    </row>
    <row r="233" spans="1:15" s="8" customFormat="1" ht="28.8" hidden="1" x14ac:dyDescent="0.2">
      <c r="A233" s="25" t="s">
        <v>1331</v>
      </c>
      <c r="B233" s="26" t="s">
        <v>608</v>
      </c>
      <c r="C233" s="26" t="s">
        <v>552</v>
      </c>
      <c r="D233" s="34" t="s">
        <v>214</v>
      </c>
      <c r="E233" s="25"/>
      <c r="F233" s="27" t="s">
        <v>559</v>
      </c>
      <c r="G233" s="30" t="s">
        <v>617</v>
      </c>
      <c r="H233" s="29" t="s">
        <v>55</v>
      </c>
      <c r="I233" s="31"/>
      <c r="J233" s="31"/>
      <c r="K233" s="32"/>
      <c r="L233" s="93"/>
      <c r="M233" s="33"/>
      <c r="N233" s="90"/>
      <c r="O233" s="90"/>
    </row>
    <row r="234" spans="1:15" s="8" customFormat="1" ht="77.7" hidden="1" customHeight="1" x14ac:dyDescent="0.2">
      <c r="A234" s="25" t="s">
        <v>1331</v>
      </c>
      <c r="B234" s="26" t="s">
        <v>608</v>
      </c>
      <c r="C234" s="26" t="s">
        <v>552</v>
      </c>
      <c r="D234" s="34" t="s">
        <v>215</v>
      </c>
      <c r="E234" s="25"/>
      <c r="F234" s="27" t="s">
        <v>560</v>
      </c>
      <c r="G234" s="30" t="s">
        <v>618</v>
      </c>
      <c r="H234" s="29" t="s">
        <v>55</v>
      </c>
      <c r="I234" s="31"/>
      <c r="J234" s="31"/>
      <c r="K234" s="32"/>
      <c r="L234" s="93"/>
      <c r="M234" s="33"/>
      <c r="N234" s="90"/>
      <c r="O234" s="90"/>
    </row>
    <row r="235" spans="1:15" s="8" customFormat="1" ht="28.8" x14ac:dyDescent="0.2">
      <c r="A235" s="25" t="s">
        <v>1331</v>
      </c>
      <c r="B235" s="26" t="s">
        <v>608</v>
      </c>
      <c r="C235" s="26" t="s">
        <v>552</v>
      </c>
      <c r="D235" s="34" t="s">
        <v>216</v>
      </c>
      <c r="E235" s="25"/>
      <c r="F235" s="27" t="s">
        <v>561</v>
      </c>
      <c r="G235" s="30" t="s">
        <v>619</v>
      </c>
      <c r="H235" s="29" t="s">
        <v>56</v>
      </c>
      <c r="I235" s="31"/>
      <c r="J235" s="31"/>
      <c r="K235" s="32"/>
      <c r="L235" s="110" t="s">
        <v>1775</v>
      </c>
      <c r="M235" s="111"/>
      <c r="N235" s="94"/>
      <c r="O235" s="93"/>
    </row>
    <row r="236" spans="1:15" s="8" customFormat="1" ht="28.8" hidden="1" x14ac:dyDescent="0.2">
      <c r="A236" s="25" t="s">
        <v>1331</v>
      </c>
      <c r="B236" s="26" t="s">
        <v>608</v>
      </c>
      <c r="C236" s="26" t="s">
        <v>552</v>
      </c>
      <c r="D236" s="34" t="s">
        <v>562</v>
      </c>
      <c r="E236" s="25"/>
      <c r="F236" s="27" t="s">
        <v>563</v>
      </c>
      <c r="G236" s="30" t="s">
        <v>564</v>
      </c>
      <c r="H236" s="29" t="s">
        <v>55</v>
      </c>
      <c r="I236" s="31"/>
      <c r="J236" s="31"/>
      <c r="K236" s="32"/>
      <c r="L236" s="93"/>
      <c r="M236" s="33"/>
      <c r="N236" s="90"/>
      <c r="O236" s="90"/>
    </row>
    <row r="237" spans="1:15" s="8" customFormat="1" ht="72" x14ac:dyDescent="0.2">
      <c r="A237" s="25" t="s">
        <v>1331</v>
      </c>
      <c r="B237" s="26" t="s">
        <v>608</v>
      </c>
      <c r="C237" s="26" t="s">
        <v>552</v>
      </c>
      <c r="D237" s="34" t="s">
        <v>565</v>
      </c>
      <c r="E237" s="27"/>
      <c r="F237" s="27" t="s">
        <v>566</v>
      </c>
      <c r="G237" s="28" t="s">
        <v>620</v>
      </c>
      <c r="H237" s="29" t="s">
        <v>56</v>
      </c>
      <c r="I237" s="31"/>
      <c r="J237" s="31"/>
      <c r="K237" s="32"/>
      <c r="L237" s="110" t="s">
        <v>1775</v>
      </c>
      <c r="M237" s="111"/>
      <c r="N237" s="94"/>
      <c r="O237" s="93"/>
    </row>
    <row r="238" spans="1:15" s="8" customFormat="1" ht="28.8" hidden="1" x14ac:dyDescent="0.2">
      <c r="A238" s="25" t="s">
        <v>1331</v>
      </c>
      <c r="B238" s="26" t="s">
        <v>608</v>
      </c>
      <c r="C238" s="26" t="s">
        <v>552</v>
      </c>
      <c r="D238" s="34" t="s">
        <v>567</v>
      </c>
      <c r="E238" s="27"/>
      <c r="F238" s="27" t="s">
        <v>568</v>
      </c>
      <c r="G238" s="28" t="s">
        <v>621</v>
      </c>
      <c r="H238" s="29" t="s">
        <v>55</v>
      </c>
      <c r="I238" s="31"/>
      <c r="J238" s="31"/>
      <c r="K238" s="32"/>
      <c r="L238" s="93"/>
      <c r="M238" s="33"/>
      <c r="N238" s="90"/>
      <c r="O238" s="90"/>
    </row>
    <row r="239" spans="1:15" s="8" customFormat="1" ht="187.2" hidden="1" x14ac:dyDescent="0.2">
      <c r="A239" s="25" t="s">
        <v>1331</v>
      </c>
      <c r="B239" s="26" t="s">
        <v>608</v>
      </c>
      <c r="C239" s="26" t="s">
        <v>622</v>
      </c>
      <c r="D239" s="34" t="s">
        <v>217</v>
      </c>
      <c r="E239" s="27"/>
      <c r="F239" s="27" t="s">
        <v>569</v>
      </c>
      <c r="G239" s="28" t="s">
        <v>623</v>
      </c>
      <c r="H239" s="29" t="s">
        <v>55</v>
      </c>
      <c r="I239" s="31"/>
      <c r="J239" s="31"/>
      <c r="K239" s="32"/>
      <c r="L239" s="93"/>
      <c r="M239" s="33"/>
      <c r="N239" s="90"/>
      <c r="O239" s="90"/>
    </row>
    <row r="240" spans="1:15" s="8" customFormat="1" ht="86.4" hidden="1" x14ac:dyDescent="0.2">
      <c r="A240" s="25" t="s">
        <v>1331</v>
      </c>
      <c r="B240" s="26" t="s">
        <v>608</v>
      </c>
      <c r="C240" s="26" t="s">
        <v>622</v>
      </c>
      <c r="D240" s="34" t="s">
        <v>217</v>
      </c>
      <c r="E240" s="27"/>
      <c r="F240" s="27" t="s">
        <v>570</v>
      </c>
      <c r="G240" s="28" t="s">
        <v>624</v>
      </c>
      <c r="H240" s="29" t="s">
        <v>55</v>
      </c>
      <c r="I240" s="31"/>
      <c r="J240" s="31"/>
      <c r="K240" s="32"/>
      <c r="L240" s="93"/>
      <c r="M240" s="33"/>
      <c r="N240" s="90"/>
      <c r="O240" s="90"/>
    </row>
    <row r="241" spans="1:15" s="8" customFormat="1" ht="28.8" hidden="1" x14ac:dyDescent="0.2">
      <c r="A241" s="25" t="s">
        <v>1331</v>
      </c>
      <c r="B241" s="26" t="s">
        <v>608</v>
      </c>
      <c r="C241" s="26" t="s">
        <v>622</v>
      </c>
      <c r="D241" s="34" t="s">
        <v>218</v>
      </c>
      <c r="E241" s="27"/>
      <c r="F241" s="27" t="s">
        <v>571</v>
      </c>
      <c r="G241" s="49" t="s">
        <v>625</v>
      </c>
      <c r="H241" s="29" t="s">
        <v>55</v>
      </c>
      <c r="I241" s="31"/>
      <c r="J241" s="31"/>
      <c r="K241" s="32"/>
      <c r="L241" s="93"/>
      <c r="M241" s="33"/>
      <c r="N241" s="90"/>
      <c r="O241" s="90"/>
    </row>
    <row r="242" spans="1:15" s="8" customFormat="1" ht="157.19999999999999" hidden="1" customHeight="1" x14ac:dyDescent="0.2">
      <c r="A242" s="25" t="s">
        <v>1331</v>
      </c>
      <c r="B242" s="26" t="s">
        <v>608</v>
      </c>
      <c r="C242" s="26" t="s">
        <v>622</v>
      </c>
      <c r="D242" s="34" t="s">
        <v>46</v>
      </c>
      <c r="E242" s="27"/>
      <c r="F242" s="27" t="s">
        <v>572</v>
      </c>
      <c r="G242" s="49" t="s">
        <v>626</v>
      </c>
      <c r="H242" s="29" t="s">
        <v>55</v>
      </c>
      <c r="I242" s="30"/>
      <c r="J242" s="31"/>
      <c r="K242" s="32"/>
      <c r="L242" s="93"/>
      <c r="M242" s="33"/>
      <c r="N242" s="90"/>
      <c r="O242" s="90"/>
    </row>
    <row r="243" spans="1:15" s="8" customFormat="1" ht="100.8" x14ac:dyDescent="0.2">
      <c r="A243" s="25" t="s">
        <v>1331</v>
      </c>
      <c r="B243" s="26" t="s">
        <v>608</v>
      </c>
      <c r="C243" s="26" t="s">
        <v>622</v>
      </c>
      <c r="D243" s="34" t="s">
        <v>219</v>
      </c>
      <c r="E243" s="27"/>
      <c r="F243" s="27" t="s">
        <v>573</v>
      </c>
      <c r="G243" s="28" t="s">
        <v>627</v>
      </c>
      <c r="H243" s="29" t="s">
        <v>56</v>
      </c>
      <c r="I243" s="30"/>
      <c r="J243" s="31"/>
      <c r="K243" s="32"/>
      <c r="L243" s="110" t="s">
        <v>1774</v>
      </c>
      <c r="M243" s="111"/>
      <c r="N243" s="94"/>
      <c r="O243" s="93"/>
    </row>
    <row r="244" spans="1:15" s="8" customFormat="1" ht="28.8" x14ac:dyDescent="0.2">
      <c r="A244" s="25" t="s">
        <v>1331</v>
      </c>
      <c r="B244" s="26" t="s">
        <v>608</v>
      </c>
      <c r="C244" s="26" t="s">
        <v>622</v>
      </c>
      <c r="D244" s="34" t="s">
        <v>574</v>
      </c>
      <c r="E244" s="27"/>
      <c r="F244" s="27" t="s">
        <v>575</v>
      </c>
      <c r="G244" s="28" t="s">
        <v>459</v>
      </c>
      <c r="H244" s="29" t="s">
        <v>56</v>
      </c>
      <c r="I244" s="31"/>
      <c r="J244" s="31"/>
      <c r="K244" s="32"/>
      <c r="L244" s="110" t="s">
        <v>1774</v>
      </c>
      <c r="M244" s="111"/>
      <c r="N244" s="94"/>
      <c r="O244" s="93"/>
    </row>
    <row r="245" spans="1:15" s="8" customFormat="1" ht="100.8" hidden="1" x14ac:dyDescent="0.2">
      <c r="A245" s="25" t="s">
        <v>1331</v>
      </c>
      <c r="B245" s="26" t="s">
        <v>608</v>
      </c>
      <c r="C245" s="26" t="s">
        <v>622</v>
      </c>
      <c r="D245" s="34" t="s">
        <v>576</v>
      </c>
      <c r="E245" s="27"/>
      <c r="F245" s="27" t="s">
        <v>577</v>
      </c>
      <c r="G245" s="28" t="s">
        <v>628</v>
      </c>
      <c r="H245" s="29" t="s">
        <v>55</v>
      </c>
      <c r="I245" s="31"/>
      <c r="J245" s="31"/>
      <c r="K245" s="32"/>
      <c r="L245" s="93"/>
      <c r="M245" s="33"/>
      <c r="N245" s="90"/>
      <c r="O245" s="90"/>
    </row>
    <row r="246" spans="1:15" s="8" customFormat="1" ht="43.2" x14ac:dyDescent="0.2">
      <c r="A246" s="25" t="s">
        <v>1331</v>
      </c>
      <c r="B246" s="26" t="s">
        <v>608</v>
      </c>
      <c r="C246" s="26" t="s">
        <v>622</v>
      </c>
      <c r="D246" s="34" t="s">
        <v>576</v>
      </c>
      <c r="E246" s="27"/>
      <c r="F246" s="27" t="s">
        <v>578</v>
      </c>
      <c r="G246" s="28" t="s">
        <v>579</v>
      </c>
      <c r="H246" s="29" t="s">
        <v>56</v>
      </c>
      <c r="I246" s="31"/>
      <c r="J246" s="31"/>
      <c r="K246" s="32"/>
      <c r="L246" s="110" t="s">
        <v>1775</v>
      </c>
      <c r="M246" s="111"/>
      <c r="N246" s="94"/>
      <c r="O246" s="93"/>
    </row>
    <row r="247" spans="1:15" s="8" customFormat="1" ht="55.95" hidden="1" customHeight="1" x14ac:dyDescent="0.2">
      <c r="A247" s="25" t="s">
        <v>1331</v>
      </c>
      <c r="B247" s="26" t="s">
        <v>608</v>
      </c>
      <c r="C247" s="26" t="s">
        <v>622</v>
      </c>
      <c r="D247" s="34" t="s">
        <v>580</v>
      </c>
      <c r="E247" s="27"/>
      <c r="F247" s="27" t="s">
        <v>581</v>
      </c>
      <c r="G247" s="28" t="s">
        <v>629</v>
      </c>
      <c r="H247" s="29" t="s">
        <v>55</v>
      </c>
      <c r="I247" s="52"/>
      <c r="J247" s="31"/>
      <c r="K247" s="32"/>
      <c r="L247" s="93"/>
      <c r="M247" s="33"/>
      <c r="N247" s="90"/>
      <c r="O247" s="90"/>
    </row>
    <row r="248" spans="1:15" s="8" customFormat="1" ht="202.2" hidden="1" customHeight="1" x14ac:dyDescent="0.2">
      <c r="A248" s="25" t="s">
        <v>1331</v>
      </c>
      <c r="B248" s="26" t="s">
        <v>608</v>
      </c>
      <c r="C248" s="26" t="s">
        <v>622</v>
      </c>
      <c r="D248" s="34" t="s">
        <v>582</v>
      </c>
      <c r="E248" s="27"/>
      <c r="F248" s="27" t="s">
        <v>583</v>
      </c>
      <c r="G248" s="28" t="s">
        <v>630</v>
      </c>
      <c r="H248" s="29" t="s">
        <v>55</v>
      </c>
      <c r="I248" s="53"/>
      <c r="J248" s="31"/>
      <c r="K248" s="32"/>
      <c r="L248" s="93"/>
      <c r="M248" s="33"/>
      <c r="N248" s="90"/>
      <c r="O248" s="90"/>
    </row>
    <row r="249" spans="1:15" s="8" customFormat="1" ht="244.8" x14ac:dyDescent="0.2">
      <c r="A249" s="25" t="s">
        <v>1331</v>
      </c>
      <c r="B249" s="31" t="s">
        <v>608</v>
      </c>
      <c r="C249" s="31" t="s">
        <v>622</v>
      </c>
      <c r="D249" s="43" t="s">
        <v>296</v>
      </c>
      <c r="E249" s="27"/>
      <c r="F249" s="43" t="s">
        <v>584</v>
      </c>
      <c r="G249" s="30" t="s">
        <v>631</v>
      </c>
      <c r="H249" s="29" t="s">
        <v>56</v>
      </c>
      <c r="I249" s="28"/>
      <c r="J249" s="31"/>
      <c r="K249" s="32"/>
      <c r="L249" s="110" t="s">
        <v>1775</v>
      </c>
      <c r="M249" s="111"/>
      <c r="N249" s="94"/>
      <c r="O249" s="93"/>
    </row>
    <row r="250" spans="1:15" s="8" customFormat="1" ht="57.6" x14ac:dyDescent="0.2">
      <c r="A250" s="25" t="s">
        <v>1331</v>
      </c>
      <c r="B250" s="26" t="s">
        <v>608</v>
      </c>
      <c r="C250" s="26" t="s">
        <v>622</v>
      </c>
      <c r="D250" s="34" t="s">
        <v>296</v>
      </c>
      <c r="E250" s="27"/>
      <c r="F250" s="27" t="s">
        <v>585</v>
      </c>
      <c r="G250" s="28" t="s">
        <v>632</v>
      </c>
      <c r="H250" s="29" t="s">
        <v>56</v>
      </c>
      <c r="I250" s="28"/>
      <c r="J250" s="31"/>
      <c r="K250" s="32"/>
      <c r="L250" s="110" t="s">
        <v>1775</v>
      </c>
      <c r="M250" s="111"/>
      <c r="N250" s="94"/>
      <c r="O250" s="93"/>
    </row>
    <row r="251" spans="1:15" s="8" customFormat="1" ht="28.8" x14ac:dyDescent="0.2">
      <c r="A251" s="25" t="s">
        <v>1331</v>
      </c>
      <c r="B251" s="26" t="s">
        <v>608</v>
      </c>
      <c r="C251" s="26" t="s">
        <v>622</v>
      </c>
      <c r="D251" s="34" t="s">
        <v>296</v>
      </c>
      <c r="E251" s="27"/>
      <c r="F251" s="27" t="s">
        <v>586</v>
      </c>
      <c r="G251" s="28" t="s">
        <v>587</v>
      </c>
      <c r="H251" s="29" t="s">
        <v>56</v>
      </c>
      <c r="I251" s="28" t="s">
        <v>588</v>
      </c>
      <c r="J251" s="31"/>
      <c r="K251" s="32"/>
      <c r="L251" s="110" t="s">
        <v>1775</v>
      </c>
      <c r="M251" s="111"/>
      <c r="N251" s="94"/>
      <c r="O251" s="93"/>
    </row>
    <row r="252" spans="1:15" s="8" customFormat="1" ht="28.8" x14ac:dyDescent="0.2">
      <c r="A252" s="25" t="s">
        <v>1331</v>
      </c>
      <c r="B252" s="26" t="s">
        <v>608</v>
      </c>
      <c r="C252" s="26" t="s">
        <v>622</v>
      </c>
      <c r="D252" s="34" t="s">
        <v>296</v>
      </c>
      <c r="E252" s="27"/>
      <c r="F252" s="27" t="s">
        <v>589</v>
      </c>
      <c r="G252" s="28" t="s">
        <v>590</v>
      </c>
      <c r="H252" s="29" t="s">
        <v>56</v>
      </c>
      <c r="I252" s="28" t="s">
        <v>591</v>
      </c>
      <c r="J252" s="31"/>
      <c r="K252" s="32"/>
      <c r="L252" s="110" t="s">
        <v>1775</v>
      </c>
      <c r="M252" s="111"/>
      <c r="N252" s="94"/>
      <c r="O252" s="93"/>
    </row>
    <row r="253" spans="1:15" s="8" customFormat="1" ht="86.4" hidden="1" x14ac:dyDescent="0.2">
      <c r="A253" s="25" t="s">
        <v>1331</v>
      </c>
      <c r="B253" s="26" t="s">
        <v>608</v>
      </c>
      <c r="C253" s="26" t="s">
        <v>592</v>
      </c>
      <c r="D253" s="34" t="s">
        <v>220</v>
      </c>
      <c r="E253" s="27"/>
      <c r="F253" s="27" t="s">
        <v>593</v>
      </c>
      <c r="G253" s="28" t="s">
        <v>633</v>
      </c>
      <c r="H253" s="29" t="s">
        <v>55</v>
      </c>
      <c r="I253" s="28"/>
      <c r="J253" s="31"/>
      <c r="K253" s="32"/>
      <c r="L253" s="93"/>
      <c r="M253" s="33"/>
      <c r="N253" s="90"/>
      <c r="O253" s="90"/>
    </row>
    <row r="254" spans="1:15" s="8" customFormat="1" ht="43.2" hidden="1" x14ac:dyDescent="0.2">
      <c r="A254" s="25" t="s">
        <v>1331</v>
      </c>
      <c r="B254" s="26" t="s">
        <v>608</v>
      </c>
      <c r="C254" s="26" t="s">
        <v>592</v>
      </c>
      <c r="D254" s="34" t="s">
        <v>221</v>
      </c>
      <c r="E254" s="27"/>
      <c r="F254" s="27" t="s">
        <v>594</v>
      </c>
      <c r="G254" s="28" t="s">
        <v>634</v>
      </c>
      <c r="H254" s="29" t="s">
        <v>55</v>
      </c>
      <c r="I254" s="28"/>
      <c r="J254" s="31"/>
      <c r="K254" s="32"/>
      <c r="L254" s="93"/>
      <c r="M254" s="33"/>
      <c r="N254" s="90"/>
      <c r="O254" s="90"/>
    </row>
    <row r="255" spans="1:15" s="8" customFormat="1" ht="43.2" hidden="1" x14ac:dyDescent="0.2">
      <c r="A255" s="25" t="s">
        <v>1331</v>
      </c>
      <c r="B255" s="26" t="s">
        <v>608</v>
      </c>
      <c r="C255" s="26" t="s">
        <v>592</v>
      </c>
      <c r="D255" s="34" t="s">
        <v>222</v>
      </c>
      <c r="E255" s="27"/>
      <c r="F255" s="27" t="s">
        <v>595</v>
      </c>
      <c r="G255" s="28" t="s">
        <v>635</v>
      </c>
      <c r="H255" s="29" t="s">
        <v>55</v>
      </c>
      <c r="I255" s="28"/>
      <c r="J255" s="31"/>
      <c r="K255" s="32"/>
      <c r="L255" s="93"/>
      <c r="M255" s="33"/>
      <c r="N255" s="90"/>
      <c r="O255" s="90"/>
    </row>
    <row r="256" spans="1:15" s="8" customFormat="1" ht="43.2" x14ac:dyDescent="0.2">
      <c r="A256" s="25" t="s">
        <v>1332</v>
      </c>
      <c r="B256" s="26" t="s">
        <v>608</v>
      </c>
      <c r="C256" s="26" t="s">
        <v>596</v>
      </c>
      <c r="D256" s="34" t="s">
        <v>223</v>
      </c>
      <c r="E256" s="27"/>
      <c r="F256" s="27" t="s">
        <v>597</v>
      </c>
      <c r="G256" s="54" t="s">
        <v>598</v>
      </c>
      <c r="H256" s="29" t="s">
        <v>56</v>
      </c>
      <c r="I256" s="31" t="s">
        <v>636</v>
      </c>
      <c r="J256" s="31"/>
      <c r="K256" s="32"/>
      <c r="L256" s="110" t="s">
        <v>1774</v>
      </c>
      <c r="M256" s="111"/>
      <c r="N256" s="94"/>
      <c r="O256" s="93"/>
    </row>
    <row r="257" spans="1:15" s="8" customFormat="1" ht="144" hidden="1" x14ac:dyDescent="0.2">
      <c r="A257" s="25" t="s">
        <v>1332</v>
      </c>
      <c r="B257" s="26" t="s">
        <v>608</v>
      </c>
      <c r="C257" s="26" t="s">
        <v>596</v>
      </c>
      <c r="D257" s="34" t="s">
        <v>224</v>
      </c>
      <c r="E257" s="27"/>
      <c r="F257" s="27" t="s">
        <v>599</v>
      </c>
      <c r="G257" s="54" t="s">
        <v>637</v>
      </c>
      <c r="H257" s="29" t="s">
        <v>55</v>
      </c>
      <c r="I257" s="52" t="s">
        <v>638</v>
      </c>
      <c r="J257" s="31"/>
      <c r="K257" s="32"/>
      <c r="L257" s="93"/>
      <c r="M257" s="33"/>
      <c r="N257" s="90"/>
      <c r="O257" s="90"/>
    </row>
    <row r="258" spans="1:15" s="8" customFormat="1" ht="72" x14ac:dyDescent="0.2">
      <c r="A258" s="25" t="s">
        <v>1332</v>
      </c>
      <c r="B258" s="26" t="s">
        <v>608</v>
      </c>
      <c r="C258" s="26" t="s">
        <v>596</v>
      </c>
      <c r="D258" s="34" t="s">
        <v>296</v>
      </c>
      <c r="E258" s="27"/>
      <c r="F258" s="27" t="s">
        <v>600</v>
      </c>
      <c r="G258" s="28" t="s">
        <v>639</v>
      </c>
      <c r="H258" s="29" t="s">
        <v>56</v>
      </c>
      <c r="I258" s="55"/>
      <c r="J258" s="31"/>
      <c r="K258" s="32"/>
      <c r="L258" s="110" t="s">
        <v>1774</v>
      </c>
      <c r="M258" s="111"/>
      <c r="N258" s="94"/>
      <c r="O258" s="93"/>
    </row>
    <row r="259" spans="1:15" s="8" customFormat="1" ht="43.2" customHeight="1" x14ac:dyDescent="0.2">
      <c r="A259" s="25" t="s">
        <v>1332</v>
      </c>
      <c r="B259" s="26" t="s">
        <v>608</v>
      </c>
      <c r="C259" s="26" t="s">
        <v>596</v>
      </c>
      <c r="D259" s="34" t="s">
        <v>224</v>
      </c>
      <c r="E259" s="27"/>
      <c r="F259" s="27" t="s">
        <v>601</v>
      </c>
      <c r="G259" s="28" t="s">
        <v>602</v>
      </c>
      <c r="H259" s="29" t="s">
        <v>56</v>
      </c>
      <c r="I259" s="53"/>
      <c r="J259" s="31"/>
      <c r="K259" s="32"/>
      <c r="L259" s="110" t="s">
        <v>1774</v>
      </c>
      <c r="M259" s="111"/>
      <c r="N259" s="94"/>
      <c r="O259" s="93"/>
    </row>
    <row r="260" spans="1:15" s="8" customFormat="1" ht="144" hidden="1" x14ac:dyDescent="0.2">
      <c r="A260" s="25" t="s">
        <v>1332</v>
      </c>
      <c r="B260" s="26" t="s">
        <v>608</v>
      </c>
      <c r="C260" s="26" t="s">
        <v>596</v>
      </c>
      <c r="D260" s="34" t="s">
        <v>47</v>
      </c>
      <c r="E260" s="27"/>
      <c r="F260" s="27" t="s">
        <v>603</v>
      </c>
      <c r="G260" s="28" t="s">
        <v>1611</v>
      </c>
      <c r="H260" s="29" t="s">
        <v>55</v>
      </c>
      <c r="I260" s="52" t="s">
        <v>640</v>
      </c>
      <c r="J260" s="31"/>
      <c r="K260" s="32"/>
      <c r="L260" s="93"/>
      <c r="M260" s="33"/>
      <c r="N260" s="90"/>
      <c r="O260" s="90"/>
    </row>
    <row r="261" spans="1:15" s="8" customFormat="1" ht="57.6" x14ac:dyDescent="0.2">
      <c r="A261" s="25" t="s">
        <v>1332</v>
      </c>
      <c r="B261" s="26" t="s">
        <v>608</v>
      </c>
      <c r="C261" s="26" t="s">
        <v>596</v>
      </c>
      <c r="D261" s="34" t="s">
        <v>47</v>
      </c>
      <c r="E261" s="27"/>
      <c r="F261" s="27" t="s">
        <v>604</v>
      </c>
      <c r="G261" s="28" t="s">
        <v>605</v>
      </c>
      <c r="H261" s="29" t="s">
        <v>56</v>
      </c>
      <c r="I261" s="53"/>
      <c r="J261" s="31"/>
      <c r="K261" s="32"/>
      <c r="L261" s="110" t="s">
        <v>1774</v>
      </c>
      <c r="M261" s="111"/>
      <c r="N261" s="94"/>
      <c r="O261" s="93"/>
    </row>
    <row r="262" spans="1:15" s="8" customFormat="1" ht="43.2" hidden="1" x14ac:dyDescent="0.2">
      <c r="A262" s="25" t="s">
        <v>1332</v>
      </c>
      <c r="B262" s="26" t="s">
        <v>608</v>
      </c>
      <c r="C262" s="26" t="s">
        <v>596</v>
      </c>
      <c r="D262" s="34" t="s">
        <v>225</v>
      </c>
      <c r="E262" s="27"/>
      <c r="F262" s="27" t="s">
        <v>606</v>
      </c>
      <c r="G262" s="28" t="s">
        <v>641</v>
      </c>
      <c r="H262" s="29" t="s">
        <v>55</v>
      </c>
      <c r="I262" s="40" t="s">
        <v>642</v>
      </c>
      <c r="J262" s="31"/>
      <c r="K262" s="32"/>
      <c r="L262" s="93"/>
      <c r="M262" s="33"/>
      <c r="N262" s="90"/>
      <c r="O262" s="90"/>
    </row>
    <row r="263" spans="1:15" s="8" customFormat="1" ht="43.2" x14ac:dyDescent="0.2">
      <c r="A263" s="25" t="s">
        <v>1332</v>
      </c>
      <c r="B263" s="26" t="s">
        <v>608</v>
      </c>
      <c r="C263" s="26" t="s">
        <v>596</v>
      </c>
      <c r="D263" s="34" t="s">
        <v>225</v>
      </c>
      <c r="E263" s="27"/>
      <c r="F263" s="27" t="s">
        <v>607</v>
      </c>
      <c r="G263" s="28" t="s">
        <v>643</v>
      </c>
      <c r="H263" s="29" t="s">
        <v>56</v>
      </c>
      <c r="I263" s="40" t="s">
        <v>644</v>
      </c>
      <c r="J263" s="31"/>
      <c r="K263" s="32"/>
      <c r="L263" s="110" t="s">
        <v>1774</v>
      </c>
      <c r="M263" s="111"/>
      <c r="N263" s="94"/>
      <c r="O263" s="93"/>
    </row>
    <row r="264" spans="1:15" s="8" customFormat="1" ht="244.8" hidden="1" x14ac:dyDescent="0.2">
      <c r="A264" s="25" t="s">
        <v>1331</v>
      </c>
      <c r="B264" s="26" t="s">
        <v>681</v>
      </c>
      <c r="C264" s="26" t="s">
        <v>645</v>
      </c>
      <c r="D264" s="34" t="s">
        <v>226</v>
      </c>
      <c r="E264" s="27"/>
      <c r="F264" s="27" t="s">
        <v>646</v>
      </c>
      <c r="G264" s="28" t="s">
        <v>682</v>
      </c>
      <c r="H264" s="29" t="s">
        <v>55</v>
      </c>
      <c r="I264" s="40" t="s">
        <v>647</v>
      </c>
      <c r="J264" s="31"/>
      <c r="K264" s="32"/>
      <c r="L264" s="93"/>
      <c r="M264" s="33"/>
      <c r="N264" s="90"/>
      <c r="O264" s="90"/>
    </row>
    <row r="265" spans="1:15" s="8" customFormat="1" ht="187.2" x14ac:dyDescent="0.2">
      <c r="A265" s="25" t="s">
        <v>1331</v>
      </c>
      <c r="B265" s="26" t="s">
        <v>681</v>
      </c>
      <c r="C265" s="26" t="s">
        <v>645</v>
      </c>
      <c r="D265" s="34" t="s">
        <v>296</v>
      </c>
      <c r="E265" s="27"/>
      <c r="F265" s="27" t="s">
        <v>648</v>
      </c>
      <c r="G265" s="28" t="s">
        <v>683</v>
      </c>
      <c r="H265" s="29" t="s">
        <v>56</v>
      </c>
      <c r="I265" s="40"/>
      <c r="J265" s="31"/>
      <c r="K265" s="32"/>
      <c r="L265" s="110" t="s">
        <v>1775</v>
      </c>
      <c r="M265" s="111"/>
      <c r="N265" s="94"/>
      <c r="O265" s="93"/>
    </row>
    <row r="266" spans="1:15" s="8" customFormat="1" ht="129.6" hidden="1" x14ac:dyDescent="0.2">
      <c r="A266" s="25" t="s">
        <v>1331</v>
      </c>
      <c r="B266" s="26" t="s">
        <v>681</v>
      </c>
      <c r="C266" s="26" t="s">
        <v>645</v>
      </c>
      <c r="D266" s="34" t="s">
        <v>227</v>
      </c>
      <c r="E266" s="27"/>
      <c r="F266" s="27" t="s">
        <v>649</v>
      </c>
      <c r="G266" s="28" t="s">
        <v>684</v>
      </c>
      <c r="H266" s="29" t="s">
        <v>55</v>
      </c>
      <c r="I266" s="40" t="s">
        <v>685</v>
      </c>
      <c r="J266" s="31"/>
      <c r="K266" s="32">
        <v>46113</v>
      </c>
      <c r="L266" s="93"/>
      <c r="M266" s="33"/>
      <c r="N266" s="90"/>
      <c r="O266" s="90"/>
    </row>
    <row r="267" spans="1:15" s="8" customFormat="1" ht="129.6" x14ac:dyDescent="0.2">
      <c r="A267" s="25" t="s">
        <v>1331</v>
      </c>
      <c r="B267" s="26" t="s">
        <v>681</v>
      </c>
      <c r="C267" s="26" t="s">
        <v>645</v>
      </c>
      <c r="D267" s="34" t="s">
        <v>296</v>
      </c>
      <c r="E267" s="27"/>
      <c r="F267" s="27" t="s">
        <v>650</v>
      </c>
      <c r="G267" s="28" t="s">
        <v>686</v>
      </c>
      <c r="H267" s="29" t="s">
        <v>56</v>
      </c>
      <c r="I267" s="40"/>
      <c r="J267" s="31"/>
      <c r="K267" s="32">
        <v>46113</v>
      </c>
      <c r="L267" s="110" t="s">
        <v>1775</v>
      </c>
      <c r="M267" s="111"/>
      <c r="N267" s="94"/>
      <c r="O267" s="93"/>
    </row>
    <row r="268" spans="1:15" s="8" customFormat="1" ht="28.8" hidden="1" x14ac:dyDescent="0.2">
      <c r="A268" s="25" t="s">
        <v>1331</v>
      </c>
      <c r="B268" s="26" t="s">
        <v>681</v>
      </c>
      <c r="C268" s="26" t="s">
        <v>645</v>
      </c>
      <c r="D268" s="34" t="s">
        <v>228</v>
      </c>
      <c r="E268" s="27"/>
      <c r="F268" s="27" t="s">
        <v>651</v>
      </c>
      <c r="G268" s="28" t="s">
        <v>687</v>
      </c>
      <c r="H268" s="29" t="s">
        <v>55</v>
      </c>
      <c r="I268" s="40"/>
      <c r="J268" s="31"/>
      <c r="K268" s="32"/>
      <c r="L268" s="93"/>
      <c r="M268" s="33"/>
      <c r="N268" s="90"/>
      <c r="O268" s="90"/>
    </row>
    <row r="269" spans="1:15" s="8" customFormat="1" ht="43.2" hidden="1" x14ac:dyDescent="0.2">
      <c r="A269" s="25" t="s">
        <v>1331</v>
      </c>
      <c r="B269" s="26" t="s">
        <v>681</v>
      </c>
      <c r="C269" s="26" t="s">
        <v>645</v>
      </c>
      <c r="D269" s="34" t="s">
        <v>229</v>
      </c>
      <c r="E269" s="27"/>
      <c r="F269" s="27" t="s">
        <v>652</v>
      </c>
      <c r="G269" s="28" t="s">
        <v>688</v>
      </c>
      <c r="H269" s="29" t="s">
        <v>55</v>
      </c>
      <c r="I269" s="40"/>
      <c r="J269" s="31"/>
      <c r="K269" s="32"/>
      <c r="L269" s="93"/>
      <c r="M269" s="33"/>
      <c r="N269" s="90"/>
      <c r="O269" s="90"/>
    </row>
    <row r="270" spans="1:15" s="8" customFormat="1" ht="28.8" hidden="1" x14ac:dyDescent="0.2">
      <c r="A270" s="25" t="s">
        <v>1331</v>
      </c>
      <c r="B270" s="26" t="s">
        <v>681</v>
      </c>
      <c r="C270" s="26" t="s">
        <v>645</v>
      </c>
      <c r="D270" s="34" t="s">
        <v>48</v>
      </c>
      <c r="E270" s="27"/>
      <c r="F270" s="27" t="s">
        <v>653</v>
      </c>
      <c r="G270" s="28" t="s">
        <v>689</v>
      </c>
      <c r="H270" s="29" t="s">
        <v>55</v>
      </c>
      <c r="I270" s="40"/>
      <c r="J270" s="31"/>
      <c r="K270" s="32"/>
      <c r="L270" s="93"/>
      <c r="M270" s="33"/>
      <c r="N270" s="90"/>
      <c r="O270" s="90"/>
    </row>
    <row r="271" spans="1:15" s="8" customFormat="1" ht="28.8" hidden="1" x14ac:dyDescent="0.2">
      <c r="A271" s="25" t="s">
        <v>1331</v>
      </c>
      <c r="B271" s="26" t="s">
        <v>681</v>
      </c>
      <c r="C271" s="26" t="s">
        <v>645</v>
      </c>
      <c r="D271" s="34" t="s">
        <v>49</v>
      </c>
      <c r="E271" s="27"/>
      <c r="F271" s="27" t="s">
        <v>654</v>
      </c>
      <c r="G271" s="28" t="s">
        <v>690</v>
      </c>
      <c r="H271" s="29" t="s">
        <v>55</v>
      </c>
      <c r="I271" s="40"/>
      <c r="J271" s="31"/>
      <c r="K271" s="32"/>
      <c r="L271" s="93"/>
      <c r="M271" s="33"/>
      <c r="N271" s="90"/>
      <c r="O271" s="90"/>
    </row>
    <row r="272" spans="1:15" s="8" customFormat="1" ht="144" hidden="1" x14ac:dyDescent="0.2">
      <c r="A272" s="25" t="s">
        <v>1331</v>
      </c>
      <c r="B272" s="26" t="s">
        <v>681</v>
      </c>
      <c r="C272" s="26" t="s">
        <v>645</v>
      </c>
      <c r="D272" s="34" t="s">
        <v>50</v>
      </c>
      <c r="E272" s="27"/>
      <c r="F272" s="27" t="s">
        <v>655</v>
      </c>
      <c r="G272" s="28" t="s">
        <v>691</v>
      </c>
      <c r="H272" s="29" t="s">
        <v>55</v>
      </c>
      <c r="I272" s="40" t="s">
        <v>614</v>
      </c>
      <c r="J272" s="31" t="s">
        <v>656</v>
      </c>
      <c r="K272" s="32">
        <v>46113</v>
      </c>
      <c r="L272" s="93"/>
      <c r="M272" s="33"/>
      <c r="N272" s="90"/>
      <c r="O272" s="90"/>
    </row>
    <row r="273" spans="1:15" s="8" customFormat="1" ht="57.6" hidden="1" x14ac:dyDescent="0.2">
      <c r="A273" s="25" t="s">
        <v>1331</v>
      </c>
      <c r="B273" s="26" t="s">
        <v>681</v>
      </c>
      <c r="C273" s="26" t="s">
        <v>645</v>
      </c>
      <c r="D273" s="34" t="s">
        <v>51</v>
      </c>
      <c r="E273" s="27"/>
      <c r="F273" s="27" t="s">
        <v>657</v>
      </c>
      <c r="G273" s="28" t="s">
        <v>692</v>
      </c>
      <c r="H273" s="29" t="s">
        <v>55</v>
      </c>
      <c r="I273" s="28"/>
      <c r="J273" s="26"/>
      <c r="K273" s="56"/>
      <c r="L273" s="93"/>
      <c r="M273" s="33"/>
      <c r="N273" s="90"/>
      <c r="O273" s="90"/>
    </row>
    <row r="274" spans="1:15" s="8" customFormat="1" ht="28.8" hidden="1" x14ac:dyDescent="0.2">
      <c r="A274" s="25" t="s">
        <v>1331</v>
      </c>
      <c r="B274" s="26" t="s">
        <v>681</v>
      </c>
      <c r="C274" s="26" t="s">
        <v>645</v>
      </c>
      <c r="D274" s="34" t="s">
        <v>230</v>
      </c>
      <c r="E274" s="27"/>
      <c r="F274" s="27" t="s">
        <v>658</v>
      </c>
      <c r="G274" s="28" t="s">
        <v>693</v>
      </c>
      <c r="H274" s="29" t="s">
        <v>55</v>
      </c>
      <c r="I274" s="28"/>
      <c r="J274" s="26"/>
      <c r="K274" s="56"/>
      <c r="L274" s="93"/>
      <c r="M274" s="33"/>
      <c r="N274" s="90"/>
      <c r="O274" s="90"/>
    </row>
    <row r="275" spans="1:15" s="8" customFormat="1" ht="28.8" hidden="1" x14ac:dyDescent="0.2">
      <c r="A275" s="25" t="s">
        <v>1331</v>
      </c>
      <c r="B275" s="26" t="s">
        <v>681</v>
      </c>
      <c r="C275" s="26" t="s">
        <v>645</v>
      </c>
      <c r="D275" s="34" t="s">
        <v>231</v>
      </c>
      <c r="E275" s="27"/>
      <c r="F275" s="27" t="s">
        <v>659</v>
      </c>
      <c r="G275" s="28" t="s">
        <v>694</v>
      </c>
      <c r="H275" s="29" t="s">
        <v>55</v>
      </c>
      <c r="I275" s="28"/>
      <c r="J275" s="26"/>
      <c r="K275" s="56"/>
      <c r="L275" s="93"/>
      <c r="M275" s="33"/>
      <c r="N275" s="90"/>
      <c r="O275" s="90"/>
    </row>
    <row r="276" spans="1:15" s="8" customFormat="1" ht="28.8" x14ac:dyDescent="0.2">
      <c r="A276" s="25" t="s">
        <v>1331</v>
      </c>
      <c r="B276" s="26" t="s">
        <v>681</v>
      </c>
      <c r="C276" s="26" t="s">
        <v>645</v>
      </c>
      <c r="D276" s="34" t="s">
        <v>232</v>
      </c>
      <c r="E276" s="27"/>
      <c r="F276" s="27" t="s">
        <v>660</v>
      </c>
      <c r="G276" s="28" t="s">
        <v>695</v>
      </c>
      <c r="H276" s="29" t="s">
        <v>56</v>
      </c>
      <c r="I276" s="28" t="s">
        <v>661</v>
      </c>
      <c r="J276" s="26"/>
      <c r="K276" s="57"/>
      <c r="L276" s="110" t="s">
        <v>1775</v>
      </c>
      <c r="M276" s="111"/>
      <c r="N276" s="94"/>
      <c r="O276" s="93"/>
    </row>
    <row r="277" spans="1:15" s="8" customFormat="1" ht="43.2" x14ac:dyDescent="0.2">
      <c r="A277" s="25" t="s">
        <v>1331</v>
      </c>
      <c r="B277" s="26" t="s">
        <v>681</v>
      </c>
      <c r="C277" s="26" t="s">
        <v>645</v>
      </c>
      <c r="D277" s="34" t="s">
        <v>296</v>
      </c>
      <c r="E277" s="27"/>
      <c r="F277" s="27" t="s">
        <v>662</v>
      </c>
      <c r="G277" s="28" t="s">
        <v>696</v>
      </c>
      <c r="H277" s="29" t="s">
        <v>56</v>
      </c>
      <c r="I277" s="28" t="s">
        <v>697</v>
      </c>
      <c r="J277" s="26"/>
      <c r="K277" s="57"/>
      <c r="L277" s="110" t="s">
        <v>1775</v>
      </c>
      <c r="M277" s="111"/>
      <c r="N277" s="94"/>
      <c r="O277" s="93"/>
    </row>
    <row r="278" spans="1:15" s="8" customFormat="1" ht="115.2" x14ac:dyDescent="0.2">
      <c r="A278" s="25" t="s">
        <v>1331</v>
      </c>
      <c r="B278" s="26" t="s">
        <v>681</v>
      </c>
      <c r="C278" s="26" t="s">
        <v>645</v>
      </c>
      <c r="D278" s="34" t="s">
        <v>233</v>
      </c>
      <c r="E278" s="27"/>
      <c r="F278" s="27" t="s">
        <v>663</v>
      </c>
      <c r="G278" s="28" t="s">
        <v>698</v>
      </c>
      <c r="H278" s="29" t="s">
        <v>56</v>
      </c>
      <c r="I278" s="58" t="s">
        <v>699</v>
      </c>
      <c r="J278" s="26"/>
      <c r="K278" s="57"/>
      <c r="L278" s="110" t="s">
        <v>1775</v>
      </c>
      <c r="M278" s="111"/>
      <c r="N278" s="94"/>
      <c r="O278" s="93"/>
    </row>
    <row r="279" spans="1:15" s="8" customFormat="1" ht="100.8" x14ac:dyDescent="0.2">
      <c r="A279" s="25" t="s">
        <v>1331</v>
      </c>
      <c r="B279" s="26" t="s">
        <v>681</v>
      </c>
      <c r="C279" s="26" t="s">
        <v>645</v>
      </c>
      <c r="D279" s="34" t="s">
        <v>234</v>
      </c>
      <c r="E279" s="27"/>
      <c r="F279" s="27" t="s">
        <v>664</v>
      </c>
      <c r="G279" s="28" t="s">
        <v>549</v>
      </c>
      <c r="H279" s="29" t="s">
        <v>56</v>
      </c>
      <c r="I279" s="59"/>
      <c r="J279" s="26"/>
      <c r="K279" s="57"/>
      <c r="L279" s="110" t="s">
        <v>1775</v>
      </c>
      <c r="M279" s="111"/>
      <c r="N279" s="94"/>
      <c r="O279" s="93"/>
    </row>
    <row r="280" spans="1:15" s="8" customFormat="1" ht="100.8" hidden="1" x14ac:dyDescent="0.2">
      <c r="A280" s="25" t="s">
        <v>1331</v>
      </c>
      <c r="B280" s="26" t="s">
        <v>681</v>
      </c>
      <c r="C280" s="26" t="s">
        <v>645</v>
      </c>
      <c r="D280" s="34" t="s">
        <v>235</v>
      </c>
      <c r="E280" s="27"/>
      <c r="F280" s="27" t="s">
        <v>665</v>
      </c>
      <c r="G280" s="28" t="s">
        <v>700</v>
      </c>
      <c r="H280" s="29" t="s">
        <v>55</v>
      </c>
      <c r="I280" s="28" t="s">
        <v>701</v>
      </c>
      <c r="J280" s="26"/>
      <c r="K280" s="57"/>
      <c r="L280" s="93"/>
      <c r="M280" s="33"/>
      <c r="N280" s="90"/>
      <c r="O280" s="90"/>
    </row>
    <row r="281" spans="1:15" s="8" customFormat="1" ht="72" hidden="1" x14ac:dyDescent="0.2">
      <c r="A281" s="25" t="s">
        <v>1331</v>
      </c>
      <c r="B281" s="26" t="s">
        <v>681</v>
      </c>
      <c r="C281" s="26" t="s">
        <v>645</v>
      </c>
      <c r="D281" s="34" t="s">
        <v>236</v>
      </c>
      <c r="E281" s="27"/>
      <c r="F281" s="27" t="s">
        <v>666</v>
      </c>
      <c r="G281" s="28" t="s">
        <v>702</v>
      </c>
      <c r="H281" s="29" t="s">
        <v>55</v>
      </c>
      <c r="I281" s="28" t="s">
        <v>703</v>
      </c>
      <c r="J281" s="26"/>
      <c r="K281" s="57"/>
      <c r="L281" s="93"/>
      <c r="M281" s="33"/>
      <c r="N281" s="90"/>
      <c r="O281" s="90"/>
    </row>
    <row r="282" spans="1:15" s="8" customFormat="1" ht="28.8" hidden="1" x14ac:dyDescent="0.2">
      <c r="A282" s="25" t="s">
        <v>1331</v>
      </c>
      <c r="B282" s="26" t="s">
        <v>681</v>
      </c>
      <c r="C282" s="26" t="s">
        <v>645</v>
      </c>
      <c r="D282" s="34" t="s">
        <v>237</v>
      </c>
      <c r="E282" s="27"/>
      <c r="F282" s="27" t="s">
        <v>667</v>
      </c>
      <c r="G282" s="28" t="s">
        <v>459</v>
      </c>
      <c r="H282" s="29" t="s">
        <v>55</v>
      </c>
      <c r="I282" s="28"/>
      <c r="J282" s="26"/>
      <c r="K282" s="57"/>
      <c r="L282" s="93"/>
      <c r="M282" s="33"/>
      <c r="N282" s="90"/>
      <c r="O282" s="90"/>
    </row>
    <row r="283" spans="1:15" s="8" customFormat="1" ht="144" x14ac:dyDescent="0.2">
      <c r="A283" s="25" t="s">
        <v>1331</v>
      </c>
      <c r="B283" s="26" t="s">
        <v>681</v>
      </c>
      <c r="C283" s="26" t="s">
        <v>645</v>
      </c>
      <c r="D283" s="34" t="s">
        <v>238</v>
      </c>
      <c r="E283" s="27"/>
      <c r="F283" s="27" t="s">
        <v>668</v>
      </c>
      <c r="G283" s="28" t="s">
        <v>704</v>
      </c>
      <c r="H283" s="29" t="s">
        <v>56</v>
      </c>
      <c r="I283" s="28" t="s">
        <v>705</v>
      </c>
      <c r="J283" s="26"/>
      <c r="K283" s="57"/>
      <c r="L283" s="110" t="s">
        <v>1775</v>
      </c>
      <c r="M283" s="111"/>
      <c r="N283" s="94"/>
      <c r="O283" s="93"/>
    </row>
    <row r="284" spans="1:15" s="8" customFormat="1" ht="43.2" hidden="1" x14ac:dyDescent="0.2">
      <c r="A284" s="25" t="s">
        <v>1331</v>
      </c>
      <c r="B284" s="26" t="s">
        <v>681</v>
      </c>
      <c r="C284" s="26" t="s">
        <v>706</v>
      </c>
      <c r="D284" s="34" t="s">
        <v>239</v>
      </c>
      <c r="E284" s="27"/>
      <c r="F284" s="27" t="s">
        <v>669</v>
      </c>
      <c r="G284" s="28" t="s">
        <v>707</v>
      </c>
      <c r="H284" s="29" t="s">
        <v>55</v>
      </c>
      <c r="I284" s="28"/>
      <c r="J284" s="26"/>
      <c r="K284" s="57"/>
      <c r="L284" s="93"/>
      <c r="M284" s="33"/>
      <c r="N284" s="90"/>
      <c r="O284" s="90"/>
    </row>
    <row r="285" spans="1:15" s="8" customFormat="1" ht="43.2" hidden="1" x14ac:dyDescent="0.2">
      <c r="A285" s="25" t="s">
        <v>1331</v>
      </c>
      <c r="B285" s="26" t="s">
        <v>681</v>
      </c>
      <c r="C285" s="26" t="s">
        <v>706</v>
      </c>
      <c r="D285" s="34" t="s">
        <v>240</v>
      </c>
      <c r="E285" s="27"/>
      <c r="F285" s="27" t="s">
        <v>670</v>
      </c>
      <c r="G285" s="28" t="s">
        <v>708</v>
      </c>
      <c r="H285" s="29" t="s">
        <v>55</v>
      </c>
      <c r="I285" s="28"/>
      <c r="J285" s="26"/>
      <c r="K285" s="57"/>
      <c r="L285" s="93"/>
      <c r="M285" s="33"/>
      <c r="N285" s="90"/>
      <c r="O285" s="90"/>
    </row>
    <row r="286" spans="1:15" s="8" customFormat="1" ht="28.8" hidden="1" x14ac:dyDescent="0.2">
      <c r="A286" s="25" t="s">
        <v>1331</v>
      </c>
      <c r="B286" s="26" t="s">
        <v>681</v>
      </c>
      <c r="C286" s="26" t="s">
        <v>706</v>
      </c>
      <c r="D286" s="34" t="s">
        <v>52</v>
      </c>
      <c r="E286" s="27"/>
      <c r="F286" s="27" t="s">
        <v>671</v>
      </c>
      <c r="G286" s="28" t="s">
        <v>709</v>
      </c>
      <c r="H286" s="29" t="s">
        <v>55</v>
      </c>
      <c r="I286" s="28"/>
      <c r="J286" s="26"/>
      <c r="K286" s="57"/>
      <c r="L286" s="93"/>
      <c r="M286" s="33"/>
      <c r="N286" s="90"/>
      <c r="O286" s="90"/>
    </row>
    <row r="287" spans="1:15" s="8" customFormat="1" ht="43.2" x14ac:dyDescent="0.2">
      <c r="A287" s="25" t="s">
        <v>1331</v>
      </c>
      <c r="B287" s="26" t="s">
        <v>681</v>
      </c>
      <c r="C287" s="26" t="s">
        <v>706</v>
      </c>
      <c r="D287" s="34" t="s">
        <v>241</v>
      </c>
      <c r="E287" s="27"/>
      <c r="F287" s="27" t="s">
        <v>672</v>
      </c>
      <c r="G287" s="28" t="s">
        <v>710</v>
      </c>
      <c r="H287" s="29" t="s">
        <v>56</v>
      </c>
      <c r="I287" s="28"/>
      <c r="J287" s="26"/>
      <c r="K287" s="57"/>
      <c r="L287" s="110" t="s">
        <v>1775</v>
      </c>
      <c r="M287" s="111"/>
      <c r="N287" s="94"/>
      <c r="O287" s="93"/>
    </row>
    <row r="288" spans="1:15" s="8" customFormat="1" ht="86.4" hidden="1" x14ac:dyDescent="0.2">
      <c r="A288" s="25" t="s">
        <v>1331</v>
      </c>
      <c r="B288" s="26" t="s">
        <v>681</v>
      </c>
      <c r="C288" s="26" t="s">
        <v>706</v>
      </c>
      <c r="D288" s="34" t="s">
        <v>242</v>
      </c>
      <c r="E288" s="27"/>
      <c r="F288" s="27" t="s">
        <v>673</v>
      </c>
      <c r="G288" s="28" t="s">
        <v>711</v>
      </c>
      <c r="H288" s="29" t="s">
        <v>55</v>
      </c>
      <c r="I288" s="28"/>
      <c r="J288" s="26"/>
      <c r="K288" s="57"/>
      <c r="L288" s="93"/>
      <c r="M288" s="33"/>
      <c r="N288" s="90"/>
      <c r="O288" s="90"/>
    </row>
    <row r="289" spans="1:15" s="8" customFormat="1" ht="57.6" hidden="1" x14ac:dyDescent="0.2">
      <c r="A289" s="25" t="s">
        <v>1331</v>
      </c>
      <c r="B289" s="26" t="s">
        <v>681</v>
      </c>
      <c r="C289" s="26" t="s">
        <v>706</v>
      </c>
      <c r="D289" s="34" t="s">
        <v>243</v>
      </c>
      <c r="E289" s="27"/>
      <c r="F289" s="27" t="s">
        <v>674</v>
      </c>
      <c r="G289" s="28" t="s">
        <v>712</v>
      </c>
      <c r="H289" s="29" t="s">
        <v>55</v>
      </c>
      <c r="I289" s="28"/>
      <c r="J289" s="26"/>
      <c r="K289" s="57"/>
      <c r="L289" s="93"/>
      <c r="M289" s="33"/>
      <c r="N289" s="90"/>
      <c r="O289" s="90"/>
    </row>
    <row r="290" spans="1:15" s="8" customFormat="1" ht="28.8" x14ac:dyDescent="0.2">
      <c r="A290" s="25" t="s">
        <v>1332</v>
      </c>
      <c r="B290" s="26" t="s">
        <v>681</v>
      </c>
      <c r="C290" s="26" t="s">
        <v>675</v>
      </c>
      <c r="D290" s="34" t="s">
        <v>244</v>
      </c>
      <c r="E290" s="27"/>
      <c r="F290" s="27" t="s">
        <v>676</v>
      </c>
      <c r="G290" s="28" t="s">
        <v>677</v>
      </c>
      <c r="H290" s="29" t="s">
        <v>56</v>
      </c>
      <c r="I290" s="28" t="s">
        <v>713</v>
      </c>
      <c r="J290" s="26"/>
      <c r="K290" s="57"/>
      <c r="L290" s="110" t="s">
        <v>1774</v>
      </c>
      <c r="M290" s="111"/>
      <c r="N290" s="94"/>
      <c r="O290" s="93"/>
    </row>
    <row r="291" spans="1:15" s="8" customFormat="1" ht="28.8" hidden="1" x14ac:dyDescent="0.2">
      <c r="A291" s="25" t="s">
        <v>1332</v>
      </c>
      <c r="B291" s="26" t="s">
        <v>681</v>
      </c>
      <c r="C291" s="26" t="s">
        <v>675</v>
      </c>
      <c r="D291" s="34" t="s">
        <v>53</v>
      </c>
      <c r="E291" s="27"/>
      <c r="F291" s="27" t="s">
        <v>678</v>
      </c>
      <c r="G291" s="28" t="s">
        <v>679</v>
      </c>
      <c r="H291" s="29" t="s">
        <v>55</v>
      </c>
      <c r="I291" s="28" t="s">
        <v>714</v>
      </c>
      <c r="J291" s="26"/>
      <c r="K291" s="57"/>
      <c r="L291" s="93"/>
      <c r="M291" s="33"/>
      <c r="N291" s="90"/>
      <c r="O291" s="90"/>
    </row>
    <row r="292" spans="1:15" s="8" customFormat="1" ht="28.8" x14ac:dyDescent="0.2">
      <c r="A292" s="25" t="s">
        <v>1332</v>
      </c>
      <c r="B292" s="26" t="s">
        <v>681</v>
      </c>
      <c r="C292" s="26" t="s">
        <v>675</v>
      </c>
      <c r="D292" s="34" t="s">
        <v>54</v>
      </c>
      <c r="E292" s="27"/>
      <c r="F292" s="27" t="s">
        <v>680</v>
      </c>
      <c r="G292" s="28" t="s">
        <v>715</v>
      </c>
      <c r="H292" s="29" t="s">
        <v>56</v>
      </c>
      <c r="I292" s="28" t="s">
        <v>716</v>
      </c>
      <c r="J292" s="26"/>
      <c r="K292" s="57"/>
      <c r="L292" s="110" t="s">
        <v>1774</v>
      </c>
      <c r="M292" s="111"/>
      <c r="N292" s="94"/>
      <c r="O292" s="93"/>
    </row>
    <row r="293" spans="1:15" s="8" customFormat="1" ht="259.2" hidden="1" x14ac:dyDescent="0.2">
      <c r="A293" s="25" t="s">
        <v>1331</v>
      </c>
      <c r="B293" s="26" t="s">
        <v>737</v>
      </c>
      <c r="C293" s="26" t="s">
        <v>717</v>
      </c>
      <c r="D293" s="34" t="s">
        <v>60</v>
      </c>
      <c r="E293" s="27"/>
      <c r="F293" s="27" t="s">
        <v>718</v>
      </c>
      <c r="G293" s="41" t="s">
        <v>738</v>
      </c>
      <c r="H293" s="29" t="s">
        <v>55</v>
      </c>
      <c r="I293" s="28" t="s">
        <v>719</v>
      </c>
      <c r="J293" s="26"/>
      <c r="K293" s="57"/>
      <c r="L293" s="93"/>
      <c r="M293" s="33"/>
      <c r="N293" s="90"/>
      <c r="O293" s="90"/>
    </row>
    <row r="294" spans="1:15" s="8" customFormat="1" ht="201.6" x14ac:dyDescent="0.2">
      <c r="A294" s="25" t="s">
        <v>1331</v>
      </c>
      <c r="B294" s="26" t="s">
        <v>737</v>
      </c>
      <c r="C294" s="26" t="s">
        <v>717</v>
      </c>
      <c r="D294" s="34" t="s">
        <v>296</v>
      </c>
      <c r="E294" s="27" t="s">
        <v>28</v>
      </c>
      <c r="F294" s="27" t="s">
        <v>720</v>
      </c>
      <c r="G294" s="28" t="s">
        <v>1612</v>
      </c>
      <c r="H294" s="29" t="s">
        <v>56</v>
      </c>
      <c r="I294" s="28"/>
      <c r="J294" s="26"/>
      <c r="K294" s="57"/>
      <c r="L294" s="110" t="s">
        <v>1775</v>
      </c>
      <c r="M294" s="111"/>
      <c r="N294" s="94"/>
      <c r="O294" s="93"/>
    </row>
    <row r="295" spans="1:15" s="8" customFormat="1" ht="72" hidden="1" x14ac:dyDescent="0.2">
      <c r="A295" s="25" t="s">
        <v>1331</v>
      </c>
      <c r="B295" s="26" t="s">
        <v>737</v>
      </c>
      <c r="C295" s="26" t="s">
        <v>717</v>
      </c>
      <c r="D295" s="34" t="s">
        <v>60</v>
      </c>
      <c r="E295" s="27"/>
      <c r="F295" s="27" t="s">
        <v>721</v>
      </c>
      <c r="G295" s="28" t="s">
        <v>739</v>
      </c>
      <c r="H295" s="29" t="s">
        <v>55</v>
      </c>
      <c r="I295" s="28"/>
      <c r="J295" s="26"/>
      <c r="K295" s="57"/>
      <c r="L295" s="93"/>
      <c r="M295" s="33"/>
      <c r="N295" s="90"/>
      <c r="O295" s="90"/>
    </row>
    <row r="296" spans="1:15" s="8" customFormat="1" ht="100.8" x14ac:dyDescent="0.2">
      <c r="A296" s="25" t="s">
        <v>1331</v>
      </c>
      <c r="B296" s="26" t="s">
        <v>737</v>
      </c>
      <c r="C296" s="26" t="s">
        <v>717</v>
      </c>
      <c r="D296" s="34" t="s">
        <v>61</v>
      </c>
      <c r="E296" s="27"/>
      <c r="F296" s="27" t="s">
        <v>722</v>
      </c>
      <c r="G296" s="28" t="s">
        <v>740</v>
      </c>
      <c r="H296" s="29" t="s">
        <v>56</v>
      </c>
      <c r="I296" s="28"/>
      <c r="J296" s="26"/>
      <c r="K296" s="57"/>
      <c r="L296" s="110" t="s">
        <v>1774</v>
      </c>
      <c r="M296" s="111"/>
      <c r="N296" s="94"/>
      <c r="O296" s="93"/>
    </row>
    <row r="297" spans="1:15" s="8" customFormat="1" ht="72" hidden="1" x14ac:dyDescent="0.2">
      <c r="A297" s="25" t="s">
        <v>1331</v>
      </c>
      <c r="B297" s="26" t="s">
        <v>737</v>
      </c>
      <c r="C297" s="26" t="s">
        <v>717</v>
      </c>
      <c r="D297" s="34" t="s">
        <v>62</v>
      </c>
      <c r="E297" s="27"/>
      <c r="F297" s="27" t="s">
        <v>723</v>
      </c>
      <c r="G297" s="41" t="s">
        <v>702</v>
      </c>
      <c r="H297" s="29" t="s">
        <v>55</v>
      </c>
      <c r="I297" s="28" t="s">
        <v>703</v>
      </c>
      <c r="J297" s="26"/>
      <c r="K297" s="57"/>
      <c r="L297" s="93"/>
      <c r="M297" s="33"/>
      <c r="N297" s="90"/>
      <c r="O297" s="90"/>
    </row>
    <row r="298" spans="1:15" s="8" customFormat="1" ht="28.8" x14ac:dyDescent="0.2">
      <c r="A298" s="25" t="s">
        <v>1331</v>
      </c>
      <c r="B298" s="26" t="s">
        <v>737</v>
      </c>
      <c r="C298" s="26" t="s">
        <v>717</v>
      </c>
      <c r="D298" s="34" t="s">
        <v>57</v>
      </c>
      <c r="E298" s="27"/>
      <c r="F298" s="27" t="s">
        <v>724</v>
      </c>
      <c r="G298" s="28" t="s">
        <v>459</v>
      </c>
      <c r="H298" s="29" t="s">
        <v>56</v>
      </c>
      <c r="I298" s="28"/>
      <c r="J298" s="26"/>
      <c r="K298" s="57"/>
      <c r="L298" s="110" t="s">
        <v>1775</v>
      </c>
      <c r="M298" s="111"/>
      <c r="N298" s="94"/>
      <c r="O298" s="93"/>
    </row>
    <row r="299" spans="1:15" s="8" customFormat="1" ht="28.8" x14ac:dyDescent="0.2">
      <c r="A299" s="25" t="s">
        <v>1331</v>
      </c>
      <c r="B299" s="26" t="s">
        <v>737</v>
      </c>
      <c r="C299" s="26" t="s">
        <v>717</v>
      </c>
      <c r="D299" s="34" t="s">
        <v>725</v>
      </c>
      <c r="E299" s="27"/>
      <c r="F299" s="27" t="s">
        <v>726</v>
      </c>
      <c r="G299" s="28" t="s">
        <v>741</v>
      </c>
      <c r="H299" s="29" t="s">
        <v>56</v>
      </c>
      <c r="I299" s="28" t="s">
        <v>661</v>
      </c>
      <c r="J299" s="26"/>
      <c r="K299" s="57"/>
      <c r="L299" s="110" t="s">
        <v>1775</v>
      </c>
      <c r="M299" s="111"/>
      <c r="N299" s="94"/>
      <c r="O299" s="93"/>
    </row>
    <row r="300" spans="1:15" s="8" customFormat="1" ht="28.8" x14ac:dyDescent="0.2">
      <c r="A300" s="25" t="s">
        <v>1331</v>
      </c>
      <c r="B300" s="26" t="s">
        <v>737</v>
      </c>
      <c r="C300" s="26" t="s">
        <v>717</v>
      </c>
      <c r="D300" s="34" t="s">
        <v>296</v>
      </c>
      <c r="E300" s="27"/>
      <c r="F300" s="27" t="s">
        <v>727</v>
      </c>
      <c r="G300" s="28" t="s">
        <v>742</v>
      </c>
      <c r="H300" s="29" t="s">
        <v>56</v>
      </c>
      <c r="I300" s="28" t="s">
        <v>697</v>
      </c>
      <c r="J300" s="26"/>
      <c r="K300" s="57"/>
      <c r="L300" s="110" t="s">
        <v>1775</v>
      </c>
      <c r="M300" s="111"/>
      <c r="N300" s="94"/>
      <c r="O300" s="93"/>
    </row>
    <row r="301" spans="1:15" s="8" customFormat="1" ht="72" hidden="1" x14ac:dyDescent="0.2">
      <c r="A301" s="25" t="s">
        <v>1331</v>
      </c>
      <c r="B301" s="26" t="s">
        <v>737</v>
      </c>
      <c r="C301" s="26" t="s">
        <v>743</v>
      </c>
      <c r="D301" s="34" t="s">
        <v>63</v>
      </c>
      <c r="E301" s="27"/>
      <c r="F301" s="27" t="s">
        <v>728</v>
      </c>
      <c r="G301" s="28" t="s">
        <v>744</v>
      </c>
      <c r="H301" s="29" t="s">
        <v>55</v>
      </c>
      <c r="I301" s="28"/>
      <c r="J301" s="26"/>
      <c r="K301" s="57"/>
      <c r="L301" s="93"/>
      <c r="M301" s="33"/>
      <c r="N301" s="90"/>
      <c r="O301" s="90"/>
    </row>
    <row r="302" spans="1:15" s="8" customFormat="1" ht="57.6" hidden="1" x14ac:dyDescent="0.2">
      <c r="A302" s="25" t="s">
        <v>1331</v>
      </c>
      <c r="B302" s="26" t="s">
        <v>737</v>
      </c>
      <c r="C302" s="26" t="s">
        <v>743</v>
      </c>
      <c r="D302" s="34" t="s">
        <v>58</v>
      </c>
      <c r="E302" s="27"/>
      <c r="F302" s="27" t="s">
        <v>729</v>
      </c>
      <c r="G302" s="28" t="s">
        <v>745</v>
      </c>
      <c r="H302" s="29" t="s">
        <v>55</v>
      </c>
      <c r="I302" s="28"/>
      <c r="J302" s="26"/>
      <c r="K302" s="57"/>
      <c r="L302" s="93"/>
      <c r="M302" s="33"/>
      <c r="N302" s="90"/>
      <c r="O302" s="90"/>
    </row>
    <row r="303" spans="1:15" s="8" customFormat="1" ht="72" hidden="1" x14ac:dyDescent="0.2">
      <c r="A303" s="25" t="s">
        <v>1331</v>
      </c>
      <c r="B303" s="26" t="s">
        <v>737</v>
      </c>
      <c r="C303" s="26" t="s">
        <v>743</v>
      </c>
      <c r="D303" s="34" t="s">
        <v>59</v>
      </c>
      <c r="E303" s="27"/>
      <c r="F303" s="27" t="s">
        <v>730</v>
      </c>
      <c r="G303" s="28" t="s">
        <v>746</v>
      </c>
      <c r="H303" s="29" t="s">
        <v>55</v>
      </c>
      <c r="I303" s="50"/>
      <c r="J303" s="26"/>
      <c r="K303" s="57"/>
      <c r="L303" s="93"/>
      <c r="M303" s="33"/>
      <c r="N303" s="90"/>
      <c r="O303" s="90"/>
    </row>
    <row r="304" spans="1:15" s="8" customFormat="1" ht="28.8" hidden="1" x14ac:dyDescent="0.2">
      <c r="A304" s="25" t="s">
        <v>1332</v>
      </c>
      <c r="B304" s="26" t="s">
        <v>737</v>
      </c>
      <c r="C304" s="26" t="s">
        <v>731</v>
      </c>
      <c r="D304" s="34" t="s">
        <v>64</v>
      </c>
      <c r="E304" s="27"/>
      <c r="F304" s="27" t="s">
        <v>732</v>
      </c>
      <c r="G304" s="28" t="s">
        <v>679</v>
      </c>
      <c r="H304" s="29" t="s">
        <v>55</v>
      </c>
      <c r="I304" s="28" t="s">
        <v>747</v>
      </c>
      <c r="J304" s="26"/>
      <c r="K304" s="57"/>
      <c r="L304" s="93"/>
      <c r="M304" s="33"/>
      <c r="N304" s="90"/>
      <c r="O304" s="90"/>
    </row>
    <row r="305" spans="1:17" s="8" customFormat="1" ht="28.8" x14ac:dyDescent="0.2">
      <c r="A305" s="25" t="s">
        <v>1332</v>
      </c>
      <c r="B305" s="26" t="s">
        <v>737</v>
      </c>
      <c r="C305" s="26" t="s">
        <v>731</v>
      </c>
      <c r="D305" s="34" t="s">
        <v>733</v>
      </c>
      <c r="E305" s="27"/>
      <c r="F305" s="27" t="s">
        <v>734</v>
      </c>
      <c r="G305" s="41" t="s">
        <v>748</v>
      </c>
      <c r="H305" s="29" t="s">
        <v>56</v>
      </c>
      <c r="I305" s="28" t="s">
        <v>749</v>
      </c>
      <c r="J305" s="26"/>
      <c r="K305" s="57"/>
      <c r="L305" s="110" t="s">
        <v>1774</v>
      </c>
      <c r="M305" s="111"/>
      <c r="N305" s="94"/>
      <c r="O305" s="93"/>
    </row>
    <row r="306" spans="1:17" s="8" customFormat="1" ht="43.2" x14ac:dyDescent="0.2">
      <c r="A306" s="25" t="s">
        <v>1332</v>
      </c>
      <c r="B306" s="26" t="s">
        <v>737</v>
      </c>
      <c r="C306" s="26" t="s">
        <v>731</v>
      </c>
      <c r="D306" s="34" t="s">
        <v>735</v>
      </c>
      <c r="E306" s="27"/>
      <c r="F306" s="27" t="s">
        <v>736</v>
      </c>
      <c r="G306" s="28" t="s">
        <v>750</v>
      </c>
      <c r="H306" s="29" t="s">
        <v>56</v>
      </c>
      <c r="I306" s="28" t="s">
        <v>751</v>
      </c>
      <c r="J306" s="26"/>
      <c r="K306" s="57"/>
      <c r="L306" s="110" t="s">
        <v>1774</v>
      </c>
      <c r="M306" s="111"/>
      <c r="N306" s="94"/>
      <c r="O306" s="93"/>
    </row>
    <row r="307" spans="1:17" s="8" customFormat="1" ht="86.4" hidden="1" x14ac:dyDescent="0.2">
      <c r="A307" s="25" t="s">
        <v>1331</v>
      </c>
      <c r="B307" s="26" t="s">
        <v>765</v>
      </c>
      <c r="C307" s="26" t="s">
        <v>752</v>
      </c>
      <c r="D307" s="34" t="s">
        <v>753</v>
      </c>
      <c r="E307" s="27"/>
      <c r="F307" s="27" t="s">
        <v>754</v>
      </c>
      <c r="G307" s="28" t="s">
        <v>766</v>
      </c>
      <c r="H307" s="29" t="s">
        <v>55</v>
      </c>
      <c r="I307" s="28"/>
      <c r="J307" s="26"/>
      <c r="K307" s="57"/>
      <c r="L307" s="93"/>
      <c r="M307" s="33"/>
      <c r="N307" s="90"/>
      <c r="O307" s="90"/>
    </row>
    <row r="308" spans="1:17" s="8" customFormat="1" ht="115.2" hidden="1" x14ac:dyDescent="0.2">
      <c r="A308" s="25" t="s">
        <v>1331</v>
      </c>
      <c r="B308" s="26" t="s">
        <v>765</v>
      </c>
      <c r="C308" s="26" t="s">
        <v>752</v>
      </c>
      <c r="D308" s="34" t="s">
        <v>755</v>
      </c>
      <c r="E308" s="27"/>
      <c r="F308" s="27" t="s">
        <v>756</v>
      </c>
      <c r="G308" s="41" t="s">
        <v>767</v>
      </c>
      <c r="H308" s="29" t="s">
        <v>55</v>
      </c>
      <c r="I308" s="28" t="s">
        <v>768</v>
      </c>
      <c r="J308" s="26"/>
      <c r="K308" s="57"/>
      <c r="L308" s="93"/>
      <c r="M308" s="33"/>
      <c r="N308" s="90"/>
      <c r="O308" s="90"/>
    </row>
    <row r="309" spans="1:17" s="8" customFormat="1" ht="86.4" hidden="1" x14ac:dyDescent="0.2">
      <c r="A309" s="25" t="s">
        <v>1331</v>
      </c>
      <c r="B309" s="26" t="s">
        <v>765</v>
      </c>
      <c r="C309" s="26" t="s">
        <v>769</v>
      </c>
      <c r="D309" s="34" t="s">
        <v>757</v>
      </c>
      <c r="E309" s="27"/>
      <c r="F309" s="27" t="s">
        <v>758</v>
      </c>
      <c r="G309" s="41" t="s">
        <v>770</v>
      </c>
      <c r="H309" s="29" t="s">
        <v>55</v>
      </c>
      <c r="I309" s="28"/>
      <c r="J309" s="26"/>
      <c r="K309" s="57"/>
      <c r="L309" s="93"/>
      <c r="M309" s="33"/>
      <c r="N309" s="90"/>
      <c r="O309" s="90"/>
    </row>
    <row r="310" spans="1:17" s="8" customFormat="1" ht="115.2" hidden="1" x14ac:dyDescent="0.2">
      <c r="A310" s="25" t="s">
        <v>1331</v>
      </c>
      <c r="B310" s="26" t="s">
        <v>765</v>
      </c>
      <c r="C310" s="26" t="s">
        <v>769</v>
      </c>
      <c r="D310" s="34" t="s">
        <v>759</v>
      </c>
      <c r="E310" s="27"/>
      <c r="F310" s="27" t="s">
        <v>760</v>
      </c>
      <c r="G310" s="41" t="s">
        <v>771</v>
      </c>
      <c r="H310" s="29" t="s">
        <v>55</v>
      </c>
      <c r="I310" s="28" t="s">
        <v>772</v>
      </c>
      <c r="J310" s="26"/>
      <c r="K310" s="57"/>
      <c r="L310" s="93"/>
      <c r="M310" s="33"/>
      <c r="N310" s="90"/>
      <c r="O310" s="90"/>
    </row>
    <row r="311" spans="1:17" s="8" customFormat="1" ht="86.4" hidden="1" x14ac:dyDescent="0.2">
      <c r="A311" s="25" t="s">
        <v>1331</v>
      </c>
      <c r="B311" s="26" t="s">
        <v>765</v>
      </c>
      <c r="C311" s="26" t="s">
        <v>773</v>
      </c>
      <c r="D311" s="34" t="s">
        <v>761</v>
      </c>
      <c r="E311" s="27"/>
      <c r="F311" s="27" t="s">
        <v>762</v>
      </c>
      <c r="G311" s="41" t="s">
        <v>774</v>
      </c>
      <c r="H311" s="29" t="s">
        <v>55</v>
      </c>
      <c r="I311" s="28"/>
      <c r="J311" s="26"/>
      <c r="K311" s="57"/>
      <c r="L311" s="93"/>
      <c r="M311" s="33"/>
      <c r="N311" s="90"/>
      <c r="O311" s="90"/>
    </row>
    <row r="312" spans="1:17" ht="171" hidden="1" customHeight="1" x14ac:dyDescent="0.2">
      <c r="A312" s="25" t="s">
        <v>1331</v>
      </c>
      <c r="B312" s="26" t="s">
        <v>765</v>
      </c>
      <c r="C312" s="26" t="s">
        <v>773</v>
      </c>
      <c r="D312" s="34" t="s">
        <v>763</v>
      </c>
      <c r="E312" s="27"/>
      <c r="F312" s="27" t="s">
        <v>764</v>
      </c>
      <c r="G312" s="41" t="s">
        <v>775</v>
      </c>
      <c r="H312" s="29" t="s">
        <v>55</v>
      </c>
      <c r="I312" s="28" t="s">
        <v>776</v>
      </c>
      <c r="J312" s="26"/>
      <c r="K312" s="57"/>
      <c r="L312" s="93"/>
      <c r="M312" s="33"/>
      <c r="N312" s="90"/>
      <c r="O312" s="90"/>
      <c r="P312" s="11"/>
      <c r="Q312" s="11"/>
    </row>
    <row r="313" spans="1:17" s="8" customFormat="1" ht="144" hidden="1" x14ac:dyDescent="0.2">
      <c r="A313" s="25" t="s">
        <v>1331</v>
      </c>
      <c r="B313" s="26" t="s">
        <v>900</v>
      </c>
      <c r="C313" s="26" t="s">
        <v>777</v>
      </c>
      <c r="D313" s="34" t="s">
        <v>72</v>
      </c>
      <c r="E313" s="27"/>
      <c r="F313" s="27" t="s">
        <v>778</v>
      </c>
      <c r="G313" s="28" t="s">
        <v>1613</v>
      </c>
      <c r="H313" s="29" t="s">
        <v>55</v>
      </c>
      <c r="I313" s="28" t="s">
        <v>1626</v>
      </c>
      <c r="J313" s="26"/>
      <c r="K313" s="57"/>
      <c r="L313" s="93"/>
      <c r="M313" s="33"/>
      <c r="N313" s="90"/>
      <c r="O313" s="90"/>
    </row>
    <row r="314" spans="1:17" ht="86.4" x14ac:dyDescent="0.2">
      <c r="A314" s="25" t="s">
        <v>1331</v>
      </c>
      <c r="B314" s="26" t="s">
        <v>900</v>
      </c>
      <c r="C314" s="26" t="s">
        <v>777</v>
      </c>
      <c r="D314" s="34" t="s">
        <v>66</v>
      </c>
      <c r="E314" s="27"/>
      <c r="F314" s="27" t="s">
        <v>779</v>
      </c>
      <c r="G314" s="41" t="s">
        <v>901</v>
      </c>
      <c r="H314" s="29" t="s">
        <v>56</v>
      </c>
      <c r="I314" s="28"/>
      <c r="J314" s="26"/>
      <c r="K314" s="57"/>
      <c r="L314" s="110" t="s">
        <v>1774</v>
      </c>
      <c r="M314" s="111"/>
      <c r="N314" s="94"/>
      <c r="O314" s="93"/>
      <c r="P314" s="8"/>
      <c r="Q314" s="8"/>
    </row>
    <row r="315" spans="1:17" s="8" customFormat="1" ht="115.2" x14ac:dyDescent="0.2">
      <c r="A315" s="25" t="s">
        <v>1331</v>
      </c>
      <c r="B315" s="26" t="s">
        <v>900</v>
      </c>
      <c r="C315" s="26" t="s">
        <v>777</v>
      </c>
      <c r="D315" s="34" t="s">
        <v>73</v>
      </c>
      <c r="E315" s="27"/>
      <c r="F315" s="27" t="s">
        <v>780</v>
      </c>
      <c r="G315" s="41" t="s">
        <v>902</v>
      </c>
      <c r="H315" s="29" t="s">
        <v>56</v>
      </c>
      <c r="I315" s="28" t="s">
        <v>961</v>
      </c>
      <c r="J315" s="26"/>
      <c r="K315" s="56"/>
      <c r="L315" s="110" t="s">
        <v>1774</v>
      </c>
      <c r="M315" s="111"/>
      <c r="N315" s="94"/>
      <c r="O315" s="93"/>
    </row>
    <row r="316" spans="1:17" s="8" customFormat="1" ht="55.95" hidden="1" customHeight="1" x14ac:dyDescent="0.2">
      <c r="A316" s="25" t="s">
        <v>1331</v>
      </c>
      <c r="B316" s="26" t="s">
        <v>900</v>
      </c>
      <c r="C316" s="26" t="s">
        <v>777</v>
      </c>
      <c r="D316" s="34" t="s">
        <v>296</v>
      </c>
      <c r="E316" s="25" t="s">
        <v>26</v>
      </c>
      <c r="F316" s="27" t="s">
        <v>1614</v>
      </c>
      <c r="G316" s="28" t="s">
        <v>1615</v>
      </c>
      <c r="H316" s="29" t="s">
        <v>55</v>
      </c>
      <c r="I316" s="28" t="s">
        <v>1627</v>
      </c>
      <c r="J316" s="25" t="s">
        <v>1628</v>
      </c>
      <c r="K316" s="33" t="s">
        <v>1629</v>
      </c>
      <c r="L316" s="93"/>
      <c r="M316" s="33"/>
      <c r="N316" s="90"/>
      <c r="O316" s="90"/>
    </row>
    <row r="317" spans="1:17" s="8" customFormat="1" ht="57.6" x14ac:dyDescent="0.2">
      <c r="A317" s="25" t="s">
        <v>1331</v>
      </c>
      <c r="B317" s="26" t="s">
        <v>900</v>
      </c>
      <c r="C317" s="26" t="s">
        <v>777</v>
      </c>
      <c r="D317" s="34" t="s">
        <v>296</v>
      </c>
      <c r="E317" s="25" t="s">
        <v>26</v>
      </c>
      <c r="F317" s="27" t="s">
        <v>1616</v>
      </c>
      <c r="G317" s="28" t="s">
        <v>1617</v>
      </c>
      <c r="H317" s="29" t="s">
        <v>56</v>
      </c>
      <c r="I317" s="28"/>
      <c r="J317" s="25" t="s">
        <v>1630</v>
      </c>
      <c r="K317" s="33" t="s">
        <v>1552</v>
      </c>
      <c r="L317" s="110" t="s">
        <v>1774</v>
      </c>
      <c r="M317" s="111"/>
      <c r="N317" s="94"/>
      <c r="O317" s="93"/>
    </row>
    <row r="318" spans="1:17" s="8" customFormat="1" ht="28.8" hidden="1" x14ac:dyDescent="0.2">
      <c r="A318" s="25" t="s">
        <v>1331</v>
      </c>
      <c r="B318" s="26" t="s">
        <v>900</v>
      </c>
      <c r="C318" s="26" t="s">
        <v>781</v>
      </c>
      <c r="D318" s="34" t="s">
        <v>74</v>
      </c>
      <c r="E318" s="25"/>
      <c r="F318" s="27" t="s">
        <v>782</v>
      </c>
      <c r="G318" s="28" t="s">
        <v>903</v>
      </c>
      <c r="H318" s="29" t="s">
        <v>55</v>
      </c>
      <c r="I318" s="28"/>
      <c r="J318" s="25"/>
      <c r="K318" s="33"/>
      <c r="L318" s="93"/>
      <c r="M318" s="33"/>
      <c r="N318" s="90"/>
      <c r="O318" s="90"/>
    </row>
    <row r="319" spans="1:17" s="8" customFormat="1" ht="43.2" x14ac:dyDescent="0.2">
      <c r="A319" s="25" t="s">
        <v>1331</v>
      </c>
      <c r="B319" s="26" t="s">
        <v>900</v>
      </c>
      <c r="C319" s="26" t="s">
        <v>781</v>
      </c>
      <c r="D319" s="34" t="s">
        <v>74</v>
      </c>
      <c r="E319" s="25"/>
      <c r="F319" s="27" t="s">
        <v>783</v>
      </c>
      <c r="G319" s="28" t="s">
        <v>784</v>
      </c>
      <c r="H319" s="29" t="s">
        <v>56</v>
      </c>
      <c r="I319" s="28"/>
      <c r="J319" s="25"/>
      <c r="K319" s="33"/>
      <c r="L319" s="110" t="s">
        <v>1775</v>
      </c>
      <c r="M319" s="111"/>
      <c r="N319" s="94"/>
      <c r="O319" s="93"/>
    </row>
    <row r="320" spans="1:17" s="11" customFormat="1" ht="108" hidden="1" customHeight="1" x14ac:dyDescent="0.2">
      <c r="A320" s="25" t="s">
        <v>1331</v>
      </c>
      <c r="B320" s="26" t="s">
        <v>900</v>
      </c>
      <c r="C320" s="26" t="s">
        <v>781</v>
      </c>
      <c r="D320" s="34" t="s">
        <v>67</v>
      </c>
      <c r="E320" s="27"/>
      <c r="F320" s="27" t="s">
        <v>785</v>
      </c>
      <c r="G320" s="25" t="s">
        <v>904</v>
      </c>
      <c r="H320" s="29" t="s">
        <v>55</v>
      </c>
      <c r="I320" s="28"/>
      <c r="J320" s="28"/>
      <c r="K320" s="57"/>
      <c r="L320" s="93"/>
      <c r="M320" s="33"/>
      <c r="N320" s="90"/>
      <c r="O320" s="90"/>
      <c r="P320" s="8"/>
      <c r="Q320" s="8"/>
    </row>
    <row r="321" spans="1:15" s="8" customFormat="1" ht="64.8" hidden="1" x14ac:dyDescent="0.2">
      <c r="A321" s="25" t="s">
        <v>1331</v>
      </c>
      <c r="B321" s="26" t="s">
        <v>900</v>
      </c>
      <c r="C321" s="26" t="s">
        <v>781</v>
      </c>
      <c r="D321" s="34" t="s">
        <v>68</v>
      </c>
      <c r="E321" s="27"/>
      <c r="F321" s="27" t="s">
        <v>786</v>
      </c>
      <c r="G321" s="25" t="s">
        <v>787</v>
      </c>
      <c r="H321" s="29" t="s">
        <v>55</v>
      </c>
      <c r="I321" s="28"/>
      <c r="J321" s="30"/>
      <c r="K321" s="57"/>
      <c r="L321" s="93"/>
      <c r="M321" s="33"/>
      <c r="N321" s="90"/>
      <c r="O321" s="90"/>
    </row>
    <row r="322" spans="1:15" s="8" customFormat="1" ht="85.95" hidden="1" customHeight="1" x14ac:dyDescent="0.2">
      <c r="A322" s="25" t="s">
        <v>1332</v>
      </c>
      <c r="B322" s="26" t="s">
        <v>900</v>
      </c>
      <c r="C322" s="26" t="s">
        <v>788</v>
      </c>
      <c r="D322" s="34" t="s">
        <v>75</v>
      </c>
      <c r="E322" s="27"/>
      <c r="F322" s="27" t="s">
        <v>789</v>
      </c>
      <c r="G322" s="25" t="s">
        <v>790</v>
      </c>
      <c r="H322" s="29" t="s">
        <v>55</v>
      </c>
      <c r="I322" s="28"/>
      <c r="J322" s="30"/>
      <c r="K322" s="57"/>
      <c r="L322" s="93"/>
      <c r="M322" s="33"/>
      <c r="N322" s="90"/>
      <c r="O322" s="90"/>
    </row>
    <row r="323" spans="1:15" s="8" customFormat="1" ht="28.8" hidden="1" x14ac:dyDescent="0.2">
      <c r="A323" s="25" t="s">
        <v>1332</v>
      </c>
      <c r="B323" s="26" t="s">
        <v>900</v>
      </c>
      <c r="C323" s="26" t="s">
        <v>788</v>
      </c>
      <c r="D323" s="34" t="s">
        <v>69</v>
      </c>
      <c r="E323" s="27"/>
      <c r="F323" s="27" t="s">
        <v>791</v>
      </c>
      <c r="G323" s="25" t="s">
        <v>905</v>
      </c>
      <c r="H323" s="29" t="s">
        <v>55</v>
      </c>
      <c r="I323" s="28" t="s">
        <v>957</v>
      </c>
      <c r="J323" s="30"/>
      <c r="K323" s="57"/>
      <c r="L323" s="93"/>
      <c r="M323" s="33"/>
      <c r="N323" s="90"/>
      <c r="O323" s="90"/>
    </row>
    <row r="324" spans="1:15" s="8" customFormat="1" ht="97.2" hidden="1" x14ac:dyDescent="0.2">
      <c r="A324" s="25" t="s">
        <v>1331</v>
      </c>
      <c r="B324" s="26" t="s">
        <v>900</v>
      </c>
      <c r="C324" s="26" t="s">
        <v>792</v>
      </c>
      <c r="D324" s="34" t="s">
        <v>296</v>
      </c>
      <c r="E324" s="39"/>
      <c r="F324" s="27" t="s">
        <v>793</v>
      </c>
      <c r="G324" s="25" t="s">
        <v>906</v>
      </c>
      <c r="H324" s="29" t="s">
        <v>55</v>
      </c>
      <c r="I324" s="49"/>
      <c r="J324" s="28"/>
      <c r="K324" s="57"/>
      <c r="L324" s="93"/>
      <c r="M324" s="33"/>
      <c r="N324" s="90"/>
      <c r="O324" s="90"/>
    </row>
    <row r="325" spans="1:15" s="8" customFormat="1" ht="32.4" hidden="1" x14ac:dyDescent="0.2">
      <c r="A325" s="25" t="s">
        <v>1331</v>
      </c>
      <c r="B325" s="26" t="s">
        <v>900</v>
      </c>
      <c r="C325" s="26" t="s">
        <v>794</v>
      </c>
      <c r="D325" s="34" t="s">
        <v>296</v>
      </c>
      <c r="E325" s="27"/>
      <c r="F325" s="27" t="s">
        <v>795</v>
      </c>
      <c r="G325" s="25" t="s">
        <v>907</v>
      </c>
      <c r="H325" s="29" t="s">
        <v>55</v>
      </c>
      <c r="I325" s="28"/>
      <c r="J325" s="28"/>
      <c r="K325" s="57"/>
      <c r="L325" s="93"/>
      <c r="M325" s="33"/>
      <c r="N325" s="90"/>
      <c r="O325" s="90"/>
    </row>
    <row r="326" spans="1:15" s="8" customFormat="1" ht="162" hidden="1" x14ac:dyDescent="0.2">
      <c r="A326" s="25" t="s">
        <v>1331</v>
      </c>
      <c r="B326" s="26" t="s">
        <v>900</v>
      </c>
      <c r="C326" s="26" t="s">
        <v>796</v>
      </c>
      <c r="D326" s="34" t="s">
        <v>76</v>
      </c>
      <c r="E326" s="27"/>
      <c r="F326" s="27" t="s">
        <v>797</v>
      </c>
      <c r="G326" s="25" t="s">
        <v>908</v>
      </c>
      <c r="H326" s="29" t="s">
        <v>55</v>
      </c>
      <c r="I326" s="28" t="s">
        <v>958</v>
      </c>
      <c r="J326" s="28"/>
      <c r="K326" s="57"/>
      <c r="L326" s="93"/>
      <c r="M326" s="33"/>
      <c r="N326" s="90"/>
      <c r="O326" s="90"/>
    </row>
    <row r="327" spans="1:15" s="8" customFormat="1" ht="64.8" hidden="1" x14ac:dyDescent="0.2">
      <c r="A327" s="25" t="s">
        <v>1331</v>
      </c>
      <c r="B327" s="26" t="s">
        <v>900</v>
      </c>
      <c r="C327" s="26" t="s">
        <v>796</v>
      </c>
      <c r="D327" s="34" t="s">
        <v>70</v>
      </c>
      <c r="E327" s="27"/>
      <c r="F327" s="27" t="s">
        <v>798</v>
      </c>
      <c r="G327" s="60" t="s">
        <v>909</v>
      </c>
      <c r="H327" s="47" t="s">
        <v>55</v>
      </c>
      <c r="I327" s="28"/>
      <c r="J327" s="28"/>
      <c r="K327" s="57"/>
      <c r="L327" s="93"/>
      <c r="M327" s="33"/>
      <c r="N327" s="90"/>
      <c r="O327" s="90"/>
    </row>
    <row r="328" spans="1:15" s="8" customFormat="1" ht="32.4" hidden="1" x14ac:dyDescent="0.2">
      <c r="A328" s="25" t="s">
        <v>1331</v>
      </c>
      <c r="B328" s="26" t="s">
        <v>900</v>
      </c>
      <c r="C328" s="26" t="s">
        <v>796</v>
      </c>
      <c r="D328" s="34" t="s">
        <v>71</v>
      </c>
      <c r="E328" s="27"/>
      <c r="F328" s="27" t="s">
        <v>799</v>
      </c>
      <c r="G328" s="25" t="s">
        <v>910</v>
      </c>
      <c r="H328" s="29" t="s">
        <v>55</v>
      </c>
      <c r="I328" s="28"/>
      <c r="J328" s="28"/>
      <c r="K328" s="57"/>
      <c r="L328" s="93"/>
      <c r="M328" s="33"/>
      <c r="N328" s="90"/>
      <c r="O328" s="90"/>
    </row>
    <row r="329" spans="1:15" s="8" customFormat="1" ht="64.8" hidden="1" x14ac:dyDescent="0.2">
      <c r="A329" s="25" t="s">
        <v>1331</v>
      </c>
      <c r="B329" s="26" t="s">
        <v>900</v>
      </c>
      <c r="C329" s="26" t="s">
        <v>800</v>
      </c>
      <c r="D329" s="34" t="s">
        <v>801</v>
      </c>
      <c r="E329" s="27"/>
      <c r="F329" s="27" t="s">
        <v>802</v>
      </c>
      <c r="G329" s="25" t="s">
        <v>803</v>
      </c>
      <c r="H329" s="29" t="s">
        <v>55</v>
      </c>
      <c r="I329" s="28"/>
      <c r="J329" s="28"/>
      <c r="K329" s="57"/>
      <c r="L329" s="93"/>
      <c r="M329" s="33"/>
      <c r="N329" s="90"/>
      <c r="O329" s="90"/>
    </row>
    <row r="330" spans="1:15" s="8" customFormat="1" ht="48.6" x14ac:dyDescent="0.2">
      <c r="A330" s="25" t="s">
        <v>1332</v>
      </c>
      <c r="B330" s="26" t="s">
        <v>900</v>
      </c>
      <c r="C330" s="26" t="s">
        <v>804</v>
      </c>
      <c r="D330" s="34" t="s">
        <v>805</v>
      </c>
      <c r="E330" s="27"/>
      <c r="F330" s="27" t="s">
        <v>806</v>
      </c>
      <c r="G330" s="25" t="s">
        <v>911</v>
      </c>
      <c r="H330" s="29" t="s">
        <v>56</v>
      </c>
      <c r="I330" s="28"/>
      <c r="J330" s="28"/>
      <c r="K330" s="57"/>
      <c r="L330" s="110" t="s">
        <v>1774</v>
      </c>
      <c r="M330" s="111"/>
      <c r="N330" s="94"/>
      <c r="O330" s="93"/>
    </row>
    <row r="331" spans="1:15" s="8" customFormat="1" ht="64.8" x14ac:dyDescent="0.2">
      <c r="A331" s="25" t="s">
        <v>1332</v>
      </c>
      <c r="B331" s="26" t="s">
        <v>900</v>
      </c>
      <c r="C331" s="26" t="s">
        <v>804</v>
      </c>
      <c r="D331" s="34" t="s">
        <v>807</v>
      </c>
      <c r="E331" s="27"/>
      <c r="F331" s="27" t="s">
        <v>808</v>
      </c>
      <c r="G331" s="25" t="s">
        <v>912</v>
      </c>
      <c r="H331" s="29" t="s">
        <v>56</v>
      </c>
      <c r="I331" s="28"/>
      <c r="J331" s="28"/>
      <c r="K331" s="57"/>
      <c r="L331" s="110" t="s">
        <v>1774</v>
      </c>
      <c r="M331" s="111"/>
      <c r="N331" s="94"/>
      <c r="O331" s="93"/>
    </row>
    <row r="332" spans="1:15" s="8" customFormat="1" ht="113.4" hidden="1" x14ac:dyDescent="0.2">
      <c r="A332" s="25" t="s">
        <v>1331</v>
      </c>
      <c r="B332" s="26" t="s">
        <v>900</v>
      </c>
      <c r="C332" s="26" t="s">
        <v>809</v>
      </c>
      <c r="D332" s="34" t="s">
        <v>810</v>
      </c>
      <c r="E332" s="27"/>
      <c r="F332" s="27" t="s">
        <v>811</v>
      </c>
      <c r="G332" s="25" t="s">
        <v>913</v>
      </c>
      <c r="H332" s="29" t="s">
        <v>55</v>
      </c>
      <c r="I332" s="28" t="s">
        <v>962</v>
      </c>
      <c r="J332" s="28"/>
      <c r="K332" s="57"/>
      <c r="L332" s="93"/>
      <c r="M332" s="33"/>
      <c r="N332" s="90"/>
      <c r="O332" s="90"/>
    </row>
    <row r="333" spans="1:15" s="8" customFormat="1" ht="28.8" x14ac:dyDescent="0.2">
      <c r="A333" s="25" t="s">
        <v>1331</v>
      </c>
      <c r="B333" s="26" t="s">
        <v>900</v>
      </c>
      <c r="C333" s="26" t="s">
        <v>809</v>
      </c>
      <c r="D333" s="34" t="s">
        <v>812</v>
      </c>
      <c r="E333" s="27"/>
      <c r="F333" s="27" t="s">
        <v>813</v>
      </c>
      <c r="G333" s="25" t="s">
        <v>814</v>
      </c>
      <c r="H333" s="29" t="s">
        <v>56</v>
      </c>
      <c r="I333" s="28"/>
      <c r="J333" s="28"/>
      <c r="K333" s="57"/>
      <c r="L333" s="110" t="s">
        <v>1775</v>
      </c>
      <c r="M333" s="111"/>
      <c r="N333" s="94"/>
      <c r="O333" s="93"/>
    </row>
    <row r="334" spans="1:15" s="8" customFormat="1" ht="48.6" x14ac:dyDescent="0.2">
      <c r="A334" s="25" t="s">
        <v>1331</v>
      </c>
      <c r="B334" s="26" t="s">
        <v>900</v>
      </c>
      <c r="C334" s="26" t="s">
        <v>809</v>
      </c>
      <c r="D334" s="34" t="s">
        <v>815</v>
      </c>
      <c r="E334" s="27"/>
      <c r="F334" s="27" t="s">
        <v>816</v>
      </c>
      <c r="G334" s="25" t="s">
        <v>914</v>
      </c>
      <c r="H334" s="29" t="s">
        <v>56</v>
      </c>
      <c r="I334" s="28"/>
      <c r="J334" s="28"/>
      <c r="K334" s="57"/>
      <c r="L334" s="110" t="s">
        <v>1774</v>
      </c>
      <c r="M334" s="111"/>
      <c r="N334" s="94"/>
      <c r="O334" s="93"/>
    </row>
    <row r="335" spans="1:15" s="8" customFormat="1" ht="32.4" hidden="1" x14ac:dyDescent="0.2">
      <c r="A335" s="25" t="s">
        <v>1331</v>
      </c>
      <c r="B335" s="26" t="s">
        <v>900</v>
      </c>
      <c r="C335" s="26" t="s">
        <v>817</v>
      </c>
      <c r="D335" s="34" t="s">
        <v>818</v>
      </c>
      <c r="E335" s="27"/>
      <c r="F335" s="27" t="s">
        <v>819</v>
      </c>
      <c r="G335" s="25" t="s">
        <v>915</v>
      </c>
      <c r="H335" s="29" t="s">
        <v>55</v>
      </c>
      <c r="I335" s="28"/>
      <c r="J335" s="28"/>
      <c r="K335" s="57"/>
      <c r="L335" s="93"/>
      <c r="M335" s="33"/>
      <c r="N335" s="90"/>
      <c r="O335" s="90"/>
    </row>
    <row r="336" spans="1:15" s="8" customFormat="1" ht="32.4" hidden="1" x14ac:dyDescent="0.2">
      <c r="A336" s="25" t="s">
        <v>1331</v>
      </c>
      <c r="B336" s="26" t="s">
        <v>900</v>
      </c>
      <c r="C336" s="26" t="s">
        <v>817</v>
      </c>
      <c r="D336" s="34" t="s">
        <v>820</v>
      </c>
      <c r="E336" s="27"/>
      <c r="F336" s="27" t="s">
        <v>821</v>
      </c>
      <c r="G336" s="25" t="s">
        <v>916</v>
      </c>
      <c r="H336" s="29" t="s">
        <v>55</v>
      </c>
      <c r="I336" s="28"/>
      <c r="J336" s="28"/>
      <c r="K336" s="57"/>
      <c r="L336" s="93"/>
      <c r="M336" s="33"/>
      <c r="N336" s="90"/>
      <c r="O336" s="90"/>
    </row>
    <row r="337" spans="1:15" s="8" customFormat="1" ht="64.8" hidden="1" x14ac:dyDescent="0.2">
      <c r="A337" s="25" t="s">
        <v>1331</v>
      </c>
      <c r="B337" s="26" t="s">
        <v>900</v>
      </c>
      <c r="C337" s="26" t="s">
        <v>817</v>
      </c>
      <c r="D337" s="34" t="s">
        <v>822</v>
      </c>
      <c r="E337" s="27"/>
      <c r="F337" s="27" t="s">
        <v>823</v>
      </c>
      <c r="G337" s="25" t="s">
        <v>917</v>
      </c>
      <c r="H337" s="29" t="s">
        <v>55</v>
      </c>
      <c r="I337" s="28"/>
      <c r="J337" s="28"/>
      <c r="K337" s="57"/>
      <c r="L337" s="93"/>
      <c r="M337" s="33"/>
      <c r="N337" s="90"/>
      <c r="O337" s="90"/>
    </row>
    <row r="338" spans="1:15" s="8" customFormat="1" ht="32.4" hidden="1" x14ac:dyDescent="0.2">
      <c r="A338" s="25" t="s">
        <v>1332</v>
      </c>
      <c r="B338" s="26" t="s">
        <v>900</v>
      </c>
      <c r="C338" s="26" t="s">
        <v>824</v>
      </c>
      <c r="D338" s="34" t="s">
        <v>825</v>
      </c>
      <c r="E338" s="27"/>
      <c r="F338" s="27" t="s">
        <v>826</v>
      </c>
      <c r="G338" s="25" t="s">
        <v>918</v>
      </c>
      <c r="H338" s="29" t="s">
        <v>55</v>
      </c>
      <c r="I338" s="28"/>
      <c r="J338" s="28"/>
      <c r="K338" s="56"/>
      <c r="L338" s="93"/>
      <c r="M338" s="33"/>
      <c r="N338" s="90"/>
      <c r="O338" s="90"/>
    </row>
    <row r="339" spans="1:15" s="8" customFormat="1" ht="32.4" hidden="1" x14ac:dyDescent="0.2">
      <c r="A339" s="25" t="s">
        <v>1332</v>
      </c>
      <c r="B339" s="26" t="s">
        <v>900</v>
      </c>
      <c r="C339" s="26" t="s">
        <v>824</v>
      </c>
      <c r="D339" s="34" t="s">
        <v>296</v>
      </c>
      <c r="E339" s="27"/>
      <c r="F339" s="27" t="s">
        <v>827</v>
      </c>
      <c r="G339" s="25" t="s">
        <v>919</v>
      </c>
      <c r="H339" s="29" t="s">
        <v>55</v>
      </c>
      <c r="I339" s="28"/>
      <c r="J339" s="28"/>
      <c r="K339" s="57"/>
      <c r="L339" s="93"/>
      <c r="M339" s="33"/>
      <c r="N339" s="90"/>
      <c r="O339" s="90"/>
    </row>
    <row r="340" spans="1:15" s="8" customFormat="1" ht="113.4" hidden="1" x14ac:dyDescent="0.2">
      <c r="A340" s="25" t="s">
        <v>1331</v>
      </c>
      <c r="B340" s="26" t="s">
        <v>900</v>
      </c>
      <c r="C340" s="26" t="s">
        <v>828</v>
      </c>
      <c r="D340" s="34" t="s">
        <v>829</v>
      </c>
      <c r="E340" s="27"/>
      <c r="F340" s="27" t="s">
        <v>830</v>
      </c>
      <c r="G340" s="25" t="s">
        <v>920</v>
      </c>
      <c r="H340" s="29" t="s">
        <v>55</v>
      </c>
      <c r="I340" s="28" t="s">
        <v>959</v>
      </c>
      <c r="J340" s="28"/>
      <c r="K340" s="57"/>
      <c r="L340" s="93"/>
      <c r="M340" s="33"/>
      <c r="N340" s="90"/>
      <c r="O340" s="90"/>
    </row>
    <row r="341" spans="1:15" s="8" customFormat="1" ht="97.2" x14ac:dyDescent="0.2">
      <c r="A341" s="25" t="s">
        <v>1331</v>
      </c>
      <c r="B341" s="26" t="s">
        <v>900</v>
      </c>
      <c r="C341" s="26" t="s">
        <v>828</v>
      </c>
      <c r="D341" s="34" t="s">
        <v>296</v>
      </c>
      <c r="E341" s="27"/>
      <c r="F341" s="27" t="s">
        <v>831</v>
      </c>
      <c r="G341" s="25" t="s">
        <v>921</v>
      </c>
      <c r="H341" s="29" t="s">
        <v>56</v>
      </c>
      <c r="I341" s="28"/>
      <c r="J341" s="28"/>
      <c r="K341" s="57"/>
      <c r="L341" s="110" t="s">
        <v>1775</v>
      </c>
      <c r="M341" s="111"/>
      <c r="N341" s="94"/>
      <c r="O341" s="93"/>
    </row>
    <row r="342" spans="1:15" s="8" customFormat="1" ht="32.4" hidden="1" x14ac:dyDescent="0.2">
      <c r="A342" s="25" t="s">
        <v>1331</v>
      </c>
      <c r="B342" s="26" t="s">
        <v>900</v>
      </c>
      <c r="C342" s="26" t="s">
        <v>828</v>
      </c>
      <c r="D342" s="34" t="s">
        <v>296</v>
      </c>
      <c r="E342" s="27"/>
      <c r="F342" s="27" t="s">
        <v>832</v>
      </c>
      <c r="G342" s="25" t="s">
        <v>922</v>
      </c>
      <c r="H342" s="29" t="s">
        <v>55</v>
      </c>
      <c r="I342" s="28"/>
      <c r="J342" s="28"/>
      <c r="K342" s="57"/>
      <c r="L342" s="93"/>
      <c r="M342" s="33"/>
      <c r="N342" s="90"/>
      <c r="O342" s="90"/>
    </row>
    <row r="343" spans="1:15" s="8" customFormat="1" ht="48.6" hidden="1" x14ac:dyDescent="0.2">
      <c r="A343" s="25" t="s">
        <v>1331</v>
      </c>
      <c r="B343" s="26" t="s">
        <v>900</v>
      </c>
      <c r="C343" s="26" t="s">
        <v>833</v>
      </c>
      <c r="D343" s="34" t="s">
        <v>834</v>
      </c>
      <c r="E343" s="27"/>
      <c r="F343" s="27" t="s">
        <v>835</v>
      </c>
      <c r="G343" s="25" t="s">
        <v>923</v>
      </c>
      <c r="H343" s="29" t="s">
        <v>55</v>
      </c>
      <c r="I343" s="58"/>
      <c r="J343" s="28"/>
      <c r="K343" s="57"/>
      <c r="L343" s="93"/>
      <c r="M343" s="33"/>
      <c r="N343" s="90"/>
      <c r="O343" s="90"/>
    </row>
    <row r="344" spans="1:15" s="8" customFormat="1" ht="64.8" hidden="1" x14ac:dyDescent="0.2">
      <c r="A344" s="25" t="s">
        <v>1331</v>
      </c>
      <c r="B344" s="26" t="s">
        <v>900</v>
      </c>
      <c r="C344" s="26" t="s">
        <v>833</v>
      </c>
      <c r="D344" s="34" t="s">
        <v>836</v>
      </c>
      <c r="E344" s="27"/>
      <c r="F344" s="27" t="s">
        <v>837</v>
      </c>
      <c r="G344" s="25" t="s">
        <v>924</v>
      </c>
      <c r="H344" s="29" t="s">
        <v>55</v>
      </c>
      <c r="I344" s="59"/>
      <c r="J344" s="28"/>
      <c r="K344" s="57"/>
      <c r="L344" s="93"/>
      <c r="M344" s="33"/>
      <c r="N344" s="90"/>
      <c r="O344" s="90"/>
    </row>
    <row r="345" spans="1:15" s="8" customFormat="1" ht="145.80000000000001" x14ac:dyDescent="0.2">
      <c r="A345" s="25" t="s">
        <v>1331</v>
      </c>
      <c r="B345" s="26" t="s">
        <v>900</v>
      </c>
      <c r="C345" s="26" t="s">
        <v>838</v>
      </c>
      <c r="D345" s="34" t="s">
        <v>839</v>
      </c>
      <c r="E345" s="27"/>
      <c r="F345" s="27" t="s">
        <v>840</v>
      </c>
      <c r="G345" s="25" t="s">
        <v>925</v>
      </c>
      <c r="H345" s="29" t="s">
        <v>56</v>
      </c>
      <c r="I345" s="28"/>
      <c r="J345" s="28"/>
      <c r="K345" s="57"/>
      <c r="L345" s="110" t="s">
        <v>1775</v>
      </c>
      <c r="M345" s="111"/>
      <c r="N345" s="94"/>
      <c r="O345" s="93"/>
    </row>
    <row r="346" spans="1:15" s="8" customFormat="1" ht="32.4" x14ac:dyDescent="0.2">
      <c r="A346" s="25" t="s">
        <v>1331</v>
      </c>
      <c r="B346" s="26" t="s">
        <v>900</v>
      </c>
      <c r="C346" s="26" t="s">
        <v>838</v>
      </c>
      <c r="D346" s="34" t="s">
        <v>296</v>
      </c>
      <c r="E346" s="27"/>
      <c r="F346" s="27" t="s">
        <v>841</v>
      </c>
      <c r="G346" s="25" t="s">
        <v>926</v>
      </c>
      <c r="H346" s="29" t="s">
        <v>56</v>
      </c>
      <c r="I346" s="28"/>
      <c r="J346" s="30"/>
      <c r="K346" s="57"/>
      <c r="L346" s="110" t="s">
        <v>1774</v>
      </c>
      <c r="M346" s="111"/>
      <c r="N346" s="94"/>
      <c r="O346" s="93"/>
    </row>
    <row r="347" spans="1:15" s="8" customFormat="1" ht="48.6" x14ac:dyDescent="0.2">
      <c r="A347" s="25" t="s">
        <v>1331</v>
      </c>
      <c r="B347" s="26" t="s">
        <v>900</v>
      </c>
      <c r="C347" s="26" t="s">
        <v>838</v>
      </c>
      <c r="D347" s="34" t="s">
        <v>842</v>
      </c>
      <c r="E347" s="27"/>
      <c r="F347" s="27" t="s">
        <v>843</v>
      </c>
      <c r="G347" s="25" t="s">
        <v>844</v>
      </c>
      <c r="H347" s="29" t="s">
        <v>56</v>
      </c>
      <c r="I347" s="28"/>
      <c r="J347" s="50"/>
      <c r="K347" s="56"/>
      <c r="L347" s="110" t="s">
        <v>1775</v>
      </c>
      <c r="M347" s="111"/>
      <c r="N347" s="94"/>
      <c r="O347" s="93"/>
    </row>
    <row r="348" spans="1:15" s="8" customFormat="1" ht="64.8" x14ac:dyDescent="0.2">
      <c r="A348" s="25" t="s">
        <v>1331</v>
      </c>
      <c r="B348" s="26" t="s">
        <v>900</v>
      </c>
      <c r="C348" s="26" t="s">
        <v>838</v>
      </c>
      <c r="D348" s="34" t="s">
        <v>296</v>
      </c>
      <c r="E348" s="27"/>
      <c r="F348" s="27" t="s">
        <v>845</v>
      </c>
      <c r="G348" s="25" t="s">
        <v>846</v>
      </c>
      <c r="H348" s="29" t="s">
        <v>56</v>
      </c>
      <c r="I348" s="28"/>
      <c r="J348" s="26"/>
      <c r="K348" s="57"/>
      <c r="L348" s="110" t="s">
        <v>1775</v>
      </c>
      <c r="M348" s="111"/>
      <c r="N348" s="94"/>
      <c r="O348" s="93"/>
    </row>
    <row r="349" spans="1:15" s="8" customFormat="1" ht="113.4" x14ac:dyDescent="0.2">
      <c r="A349" s="25" t="s">
        <v>1331</v>
      </c>
      <c r="B349" s="26" t="s">
        <v>900</v>
      </c>
      <c r="C349" s="26" t="s">
        <v>847</v>
      </c>
      <c r="D349" s="34" t="s">
        <v>848</v>
      </c>
      <c r="E349" s="27"/>
      <c r="F349" s="27" t="s">
        <v>849</v>
      </c>
      <c r="G349" s="25" t="s">
        <v>927</v>
      </c>
      <c r="H349" s="29" t="s">
        <v>56</v>
      </c>
      <c r="I349" s="28"/>
      <c r="J349" s="26"/>
      <c r="K349" s="56"/>
      <c r="L349" s="110" t="s">
        <v>1775</v>
      </c>
      <c r="M349" s="111"/>
      <c r="N349" s="94"/>
      <c r="O349" s="93"/>
    </row>
    <row r="350" spans="1:15" s="8" customFormat="1" ht="32.4" x14ac:dyDescent="0.2">
      <c r="A350" s="25" t="s">
        <v>1331</v>
      </c>
      <c r="B350" s="26" t="s">
        <v>900</v>
      </c>
      <c r="C350" s="26" t="s">
        <v>847</v>
      </c>
      <c r="D350" s="34" t="s">
        <v>296</v>
      </c>
      <c r="E350" s="27"/>
      <c r="F350" s="27" t="s">
        <v>850</v>
      </c>
      <c r="G350" s="25" t="s">
        <v>928</v>
      </c>
      <c r="H350" s="29" t="s">
        <v>56</v>
      </c>
      <c r="I350" s="28"/>
      <c r="J350" s="61"/>
      <c r="K350" s="57"/>
      <c r="L350" s="110" t="s">
        <v>1774</v>
      </c>
      <c r="M350" s="111"/>
      <c r="N350" s="94"/>
      <c r="O350" s="93"/>
    </row>
    <row r="351" spans="1:15" s="8" customFormat="1" ht="48.6" x14ac:dyDescent="0.2">
      <c r="A351" s="25" t="s">
        <v>1331</v>
      </c>
      <c r="B351" s="26" t="s">
        <v>900</v>
      </c>
      <c r="C351" s="26" t="s">
        <v>851</v>
      </c>
      <c r="D351" s="34" t="s">
        <v>296</v>
      </c>
      <c r="E351" s="27"/>
      <c r="F351" s="27" t="s">
        <v>852</v>
      </c>
      <c r="G351" s="25" t="s">
        <v>929</v>
      </c>
      <c r="H351" s="29" t="s">
        <v>56</v>
      </c>
      <c r="I351" s="28"/>
      <c r="J351" s="28"/>
      <c r="K351" s="57"/>
      <c r="L351" s="110" t="s">
        <v>1775</v>
      </c>
      <c r="M351" s="111"/>
      <c r="N351" s="94"/>
      <c r="O351" s="93"/>
    </row>
    <row r="352" spans="1:15" s="8" customFormat="1" ht="64.8" x14ac:dyDescent="0.2">
      <c r="A352" s="25" t="s">
        <v>1331</v>
      </c>
      <c r="B352" s="26" t="s">
        <v>900</v>
      </c>
      <c r="C352" s="26" t="s">
        <v>851</v>
      </c>
      <c r="D352" s="34" t="s">
        <v>296</v>
      </c>
      <c r="E352" s="27"/>
      <c r="F352" s="27" t="s">
        <v>853</v>
      </c>
      <c r="G352" s="25" t="s">
        <v>854</v>
      </c>
      <c r="H352" s="29" t="s">
        <v>56</v>
      </c>
      <c r="I352" s="28"/>
      <c r="J352" s="28"/>
      <c r="K352" s="57"/>
      <c r="L352" s="110" t="s">
        <v>1775</v>
      </c>
      <c r="M352" s="111"/>
      <c r="N352" s="94"/>
      <c r="O352" s="93"/>
    </row>
    <row r="353" spans="1:17" s="8" customFormat="1" ht="97.2" hidden="1" x14ac:dyDescent="0.2">
      <c r="A353" s="25" t="s">
        <v>1331</v>
      </c>
      <c r="B353" s="26" t="s">
        <v>900</v>
      </c>
      <c r="C353" s="26" t="s">
        <v>855</v>
      </c>
      <c r="D353" s="34" t="s">
        <v>856</v>
      </c>
      <c r="E353" s="27"/>
      <c r="F353" s="27" t="s">
        <v>857</v>
      </c>
      <c r="G353" s="25" t="s">
        <v>930</v>
      </c>
      <c r="H353" s="29" t="s">
        <v>55</v>
      </c>
      <c r="I353" s="28"/>
      <c r="J353" s="28"/>
      <c r="K353" s="57"/>
      <c r="L353" s="93"/>
      <c r="M353" s="33"/>
      <c r="N353" s="90"/>
      <c r="O353" s="90"/>
    </row>
    <row r="354" spans="1:17" s="8" customFormat="1" ht="32.4" hidden="1" x14ac:dyDescent="0.2">
      <c r="A354" s="25" t="s">
        <v>1331</v>
      </c>
      <c r="B354" s="26" t="s">
        <v>900</v>
      </c>
      <c r="C354" s="26" t="s">
        <v>855</v>
      </c>
      <c r="D354" s="34" t="s">
        <v>296</v>
      </c>
      <c r="E354" s="27"/>
      <c r="F354" s="27" t="s">
        <v>858</v>
      </c>
      <c r="G354" s="25" t="s">
        <v>931</v>
      </c>
      <c r="H354" s="29" t="s">
        <v>55</v>
      </c>
      <c r="I354" s="28"/>
      <c r="J354" s="28"/>
      <c r="K354" s="57"/>
      <c r="L354" s="93"/>
      <c r="M354" s="33"/>
      <c r="N354" s="90"/>
      <c r="O354" s="90"/>
    </row>
    <row r="355" spans="1:17" s="8" customFormat="1" ht="97.2" x14ac:dyDescent="0.2">
      <c r="A355" s="25" t="s">
        <v>1331</v>
      </c>
      <c r="B355" s="26" t="s">
        <v>900</v>
      </c>
      <c r="C355" s="26" t="s">
        <v>855</v>
      </c>
      <c r="D355" s="34" t="s">
        <v>859</v>
      </c>
      <c r="E355" s="27"/>
      <c r="F355" s="27" t="s">
        <v>860</v>
      </c>
      <c r="G355" s="25" t="s">
        <v>861</v>
      </c>
      <c r="H355" s="29" t="s">
        <v>56</v>
      </c>
      <c r="I355" s="28"/>
      <c r="J355" s="28"/>
      <c r="K355" s="57"/>
      <c r="L355" s="110" t="s">
        <v>1774</v>
      </c>
      <c r="M355" s="111"/>
      <c r="N355" s="94"/>
      <c r="O355" s="93"/>
    </row>
    <row r="356" spans="1:17" s="8" customFormat="1" ht="64.8" hidden="1" x14ac:dyDescent="0.2">
      <c r="A356" s="25" t="s">
        <v>1331</v>
      </c>
      <c r="B356" s="26" t="s">
        <v>900</v>
      </c>
      <c r="C356" s="26" t="s">
        <v>932</v>
      </c>
      <c r="D356" s="34" t="s">
        <v>862</v>
      </c>
      <c r="E356" s="27"/>
      <c r="F356" s="27" t="s">
        <v>863</v>
      </c>
      <c r="G356" s="25" t="s">
        <v>933</v>
      </c>
      <c r="H356" s="29" t="s">
        <v>55</v>
      </c>
      <c r="I356" s="28"/>
      <c r="J356" s="28"/>
      <c r="K356" s="57"/>
      <c r="L356" s="93"/>
      <c r="M356" s="33"/>
      <c r="N356" s="90"/>
      <c r="O356" s="90"/>
    </row>
    <row r="357" spans="1:17" s="8" customFormat="1" ht="32.4" x14ac:dyDescent="0.2">
      <c r="A357" s="25" t="s">
        <v>1332</v>
      </c>
      <c r="B357" s="26" t="s">
        <v>900</v>
      </c>
      <c r="C357" s="26" t="s">
        <v>934</v>
      </c>
      <c r="D357" s="34" t="s">
        <v>296</v>
      </c>
      <c r="E357" s="27"/>
      <c r="F357" s="27" t="s">
        <v>864</v>
      </c>
      <c r="G357" s="25" t="s">
        <v>935</v>
      </c>
      <c r="H357" s="29" t="s">
        <v>56</v>
      </c>
      <c r="I357" s="28"/>
      <c r="J357" s="28"/>
      <c r="K357" s="57"/>
      <c r="L357" s="110" t="s">
        <v>1774</v>
      </c>
      <c r="M357" s="111"/>
      <c r="N357" s="94"/>
      <c r="O357" s="93"/>
    </row>
    <row r="358" spans="1:17" ht="113.4" hidden="1" x14ac:dyDescent="0.2">
      <c r="A358" s="25" t="s">
        <v>1331</v>
      </c>
      <c r="B358" s="26" t="s">
        <v>900</v>
      </c>
      <c r="C358" s="26" t="s">
        <v>865</v>
      </c>
      <c r="D358" s="34" t="s">
        <v>296</v>
      </c>
      <c r="E358" s="27"/>
      <c r="F358" s="27" t="s">
        <v>866</v>
      </c>
      <c r="G358" s="25" t="s">
        <v>936</v>
      </c>
      <c r="H358" s="29" t="s">
        <v>55</v>
      </c>
      <c r="I358" s="28" t="s">
        <v>963</v>
      </c>
      <c r="J358" s="28"/>
      <c r="K358" s="57"/>
      <c r="L358" s="93"/>
      <c r="M358" s="33"/>
      <c r="N358" s="90"/>
      <c r="O358" s="90"/>
      <c r="P358" s="8"/>
      <c r="Q358" s="8"/>
    </row>
    <row r="359" spans="1:17" s="8" customFormat="1" ht="28.8" x14ac:dyDescent="0.2">
      <c r="A359" s="25" t="s">
        <v>1331</v>
      </c>
      <c r="B359" s="26" t="s">
        <v>900</v>
      </c>
      <c r="C359" s="26" t="s">
        <v>865</v>
      </c>
      <c r="D359" s="34" t="s">
        <v>296</v>
      </c>
      <c r="E359" s="27"/>
      <c r="F359" s="27" t="s">
        <v>867</v>
      </c>
      <c r="G359" s="25" t="s">
        <v>937</v>
      </c>
      <c r="H359" s="29" t="s">
        <v>56</v>
      </c>
      <c r="I359" s="28"/>
      <c r="J359" s="28"/>
      <c r="K359" s="57"/>
      <c r="L359" s="110" t="s">
        <v>1775</v>
      </c>
      <c r="M359" s="111"/>
      <c r="N359" s="94"/>
      <c r="O359" s="93"/>
    </row>
    <row r="360" spans="1:17" s="8" customFormat="1" ht="48.6" x14ac:dyDescent="0.2">
      <c r="A360" s="25" t="s">
        <v>1331</v>
      </c>
      <c r="B360" s="26" t="s">
        <v>900</v>
      </c>
      <c r="C360" s="26" t="s">
        <v>865</v>
      </c>
      <c r="D360" s="34" t="s">
        <v>296</v>
      </c>
      <c r="E360" s="27"/>
      <c r="F360" s="27" t="s">
        <v>868</v>
      </c>
      <c r="G360" s="25" t="s">
        <v>938</v>
      </c>
      <c r="H360" s="29" t="s">
        <v>56</v>
      </c>
      <c r="I360" s="28"/>
      <c r="J360" s="28"/>
      <c r="K360" s="57"/>
      <c r="L360" s="110" t="s">
        <v>1774</v>
      </c>
      <c r="M360" s="111"/>
      <c r="N360" s="94"/>
      <c r="O360" s="93"/>
    </row>
    <row r="361" spans="1:17" s="8" customFormat="1" ht="32.4" hidden="1" x14ac:dyDescent="0.2">
      <c r="A361" s="25" t="s">
        <v>1331</v>
      </c>
      <c r="B361" s="26" t="s">
        <v>900</v>
      </c>
      <c r="C361" s="26" t="s">
        <v>869</v>
      </c>
      <c r="D361" s="34" t="s">
        <v>296</v>
      </c>
      <c r="E361" s="27"/>
      <c r="F361" s="27" t="s">
        <v>870</v>
      </c>
      <c r="G361" s="25" t="s">
        <v>939</v>
      </c>
      <c r="H361" s="29" t="s">
        <v>55</v>
      </c>
      <c r="I361" s="28"/>
      <c r="J361" s="28"/>
      <c r="K361" s="57"/>
      <c r="L361" s="93"/>
      <c r="M361" s="33"/>
      <c r="N361" s="90"/>
      <c r="O361" s="90"/>
    </row>
    <row r="362" spans="1:17" s="8" customFormat="1" ht="32.4" hidden="1" x14ac:dyDescent="0.2">
      <c r="A362" s="25" t="s">
        <v>1331</v>
      </c>
      <c r="B362" s="26" t="s">
        <v>900</v>
      </c>
      <c r="C362" s="26" t="s">
        <v>869</v>
      </c>
      <c r="D362" s="34" t="s">
        <v>296</v>
      </c>
      <c r="E362" s="27"/>
      <c r="F362" s="27" t="s">
        <v>871</v>
      </c>
      <c r="G362" s="25" t="s">
        <v>940</v>
      </c>
      <c r="H362" s="29" t="s">
        <v>55</v>
      </c>
      <c r="I362" s="28"/>
      <c r="J362" s="28"/>
      <c r="K362" s="57"/>
      <c r="L362" s="93"/>
      <c r="M362" s="33"/>
      <c r="N362" s="90"/>
      <c r="O362" s="90"/>
    </row>
    <row r="363" spans="1:17" s="8" customFormat="1" ht="64.8" hidden="1" x14ac:dyDescent="0.2">
      <c r="A363" s="25" t="s">
        <v>1331</v>
      </c>
      <c r="B363" s="26" t="s">
        <v>900</v>
      </c>
      <c r="C363" s="26" t="s">
        <v>869</v>
      </c>
      <c r="D363" s="34" t="s">
        <v>296</v>
      </c>
      <c r="E363" s="27"/>
      <c r="F363" s="27" t="s">
        <v>872</v>
      </c>
      <c r="G363" s="25" t="s">
        <v>941</v>
      </c>
      <c r="H363" s="29" t="s">
        <v>55</v>
      </c>
      <c r="I363" s="28"/>
      <c r="J363" s="28"/>
      <c r="K363" s="57"/>
      <c r="L363" s="93"/>
      <c r="M363" s="33"/>
      <c r="N363" s="90"/>
      <c r="O363" s="90"/>
    </row>
    <row r="364" spans="1:17" s="8" customFormat="1" ht="32.4" hidden="1" x14ac:dyDescent="0.2">
      <c r="A364" s="25" t="s">
        <v>1332</v>
      </c>
      <c r="B364" s="26" t="s">
        <v>900</v>
      </c>
      <c r="C364" s="26" t="s">
        <v>873</v>
      </c>
      <c r="D364" s="34" t="s">
        <v>296</v>
      </c>
      <c r="E364" s="27"/>
      <c r="F364" s="27" t="s">
        <v>874</v>
      </c>
      <c r="G364" s="25" t="s">
        <v>942</v>
      </c>
      <c r="H364" s="29" t="s">
        <v>55</v>
      </c>
      <c r="I364" s="28"/>
      <c r="J364" s="28"/>
      <c r="K364" s="57"/>
      <c r="L364" s="93"/>
      <c r="M364" s="33"/>
      <c r="N364" s="90"/>
      <c r="O364" s="90"/>
    </row>
    <row r="365" spans="1:17" s="8" customFormat="1" ht="32.4" hidden="1" x14ac:dyDescent="0.2">
      <c r="A365" s="25" t="s">
        <v>1332</v>
      </c>
      <c r="B365" s="26" t="s">
        <v>900</v>
      </c>
      <c r="C365" s="26" t="s">
        <v>873</v>
      </c>
      <c r="D365" s="34" t="s">
        <v>296</v>
      </c>
      <c r="E365" s="27"/>
      <c r="F365" s="27" t="s">
        <v>875</v>
      </c>
      <c r="G365" s="25" t="s">
        <v>943</v>
      </c>
      <c r="H365" s="29" t="s">
        <v>55</v>
      </c>
      <c r="I365" s="28"/>
      <c r="J365" s="28"/>
      <c r="K365" s="57"/>
      <c r="L365" s="93"/>
      <c r="M365" s="33"/>
      <c r="N365" s="90"/>
      <c r="O365" s="90"/>
    </row>
    <row r="366" spans="1:17" s="8" customFormat="1" ht="113.4" x14ac:dyDescent="0.2">
      <c r="A366" s="25" t="s">
        <v>1331</v>
      </c>
      <c r="B366" s="26" t="s">
        <v>900</v>
      </c>
      <c r="C366" s="26" t="s">
        <v>876</v>
      </c>
      <c r="D366" s="34" t="s">
        <v>877</v>
      </c>
      <c r="E366" s="27"/>
      <c r="F366" s="27" t="s">
        <v>878</v>
      </c>
      <c r="G366" s="25" t="s">
        <v>944</v>
      </c>
      <c r="H366" s="29" t="s">
        <v>56</v>
      </c>
      <c r="I366" s="28"/>
      <c r="J366" s="28"/>
      <c r="K366" s="57"/>
      <c r="L366" s="110" t="s">
        <v>1775</v>
      </c>
      <c r="M366" s="111"/>
      <c r="N366" s="94"/>
      <c r="O366" s="93"/>
    </row>
    <row r="367" spans="1:17" s="8" customFormat="1" ht="32.4" x14ac:dyDescent="0.2">
      <c r="A367" s="25" t="s">
        <v>1331</v>
      </c>
      <c r="B367" s="26" t="s">
        <v>900</v>
      </c>
      <c r="C367" s="26" t="s">
        <v>876</v>
      </c>
      <c r="D367" s="34" t="s">
        <v>296</v>
      </c>
      <c r="E367" s="27"/>
      <c r="F367" s="27" t="s">
        <v>879</v>
      </c>
      <c r="G367" s="25" t="s">
        <v>945</v>
      </c>
      <c r="H367" s="29" t="s">
        <v>56</v>
      </c>
      <c r="I367" s="41"/>
      <c r="J367" s="28"/>
      <c r="K367" s="57"/>
      <c r="L367" s="110" t="s">
        <v>1774</v>
      </c>
      <c r="M367" s="111"/>
      <c r="N367" s="94"/>
      <c r="O367" s="93"/>
    </row>
    <row r="368" spans="1:17" s="8" customFormat="1" ht="48.6" x14ac:dyDescent="0.2">
      <c r="A368" s="25" t="s">
        <v>1331</v>
      </c>
      <c r="B368" s="26" t="s">
        <v>900</v>
      </c>
      <c r="C368" s="26" t="s">
        <v>946</v>
      </c>
      <c r="D368" s="34" t="s">
        <v>296</v>
      </c>
      <c r="E368" s="27"/>
      <c r="F368" s="27" t="s">
        <v>880</v>
      </c>
      <c r="G368" s="25" t="s">
        <v>947</v>
      </c>
      <c r="H368" s="29" t="s">
        <v>56</v>
      </c>
      <c r="I368" s="28"/>
      <c r="J368" s="28"/>
      <c r="K368" s="57"/>
      <c r="L368" s="110" t="s">
        <v>1775</v>
      </c>
      <c r="M368" s="111"/>
      <c r="N368" s="94"/>
      <c r="O368" s="93"/>
    </row>
    <row r="369" spans="1:15" s="8" customFormat="1" ht="64.8" x14ac:dyDescent="0.2">
      <c r="A369" s="25" t="s">
        <v>1331</v>
      </c>
      <c r="B369" s="26" t="s">
        <v>900</v>
      </c>
      <c r="C369" s="26" t="s">
        <v>946</v>
      </c>
      <c r="D369" s="34" t="s">
        <v>296</v>
      </c>
      <c r="E369" s="27"/>
      <c r="F369" s="27" t="s">
        <v>881</v>
      </c>
      <c r="G369" s="25" t="s">
        <v>948</v>
      </c>
      <c r="H369" s="29" t="s">
        <v>56</v>
      </c>
      <c r="I369" s="28"/>
      <c r="J369" s="28"/>
      <c r="K369" s="57"/>
      <c r="L369" s="110" t="s">
        <v>1775</v>
      </c>
      <c r="M369" s="111"/>
      <c r="N369" s="94"/>
      <c r="O369" s="93"/>
    </row>
    <row r="370" spans="1:15" s="8" customFormat="1" ht="97.2" x14ac:dyDescent="0.2">
      <c r="A370" s="25" t="s">
        <v>1331</v>
      </c>
      <c r="B370" s="26" t="s">
        <v>900</v>
      </c>
      <c r="C370" s="26" t="s">
        <v>882</v>
      </c>
      <c r="D370" s="34" t="s">
        <v>883</v>
      </c>
      <c r="E370" s="27"/>
      <c r="F370" s="27" t="s">
        <v>884</v>
      </c>
      <c r="G370" s="25" t="s">
        <v>949</v>
      </c>
      <c r="H370" s="29" t="s">
        <v>56</v>
      </c>
      <c r="I370" s="28" t="s">
        <v>964</v>
      </c>
      <c r="J370" s="28"/>
      <c r="K370" s="57"/>
      <c r="L370" s="110" t="s">
        <v>1775</v>
      </c>
      <c r="M370" s="111"/>
      <c r="N370" s="94"/>
      <c r="O370" s="93"/>
    </row>
    <row r="371" spans="1:15" s="8" customFormat="1" ht="32.4" x14ac:dyDescent="0.2">
      <c r="A371" s="25" t="s">
        <v>1331</v>
      </c>
      <c r="B371" s="26" t="s">
        <v>900</v>
      </c>
      <c r="C371" s="26" t="s">
        <v>882</v>
      </c>
      <c r="D371" s="34" t="s">
        <v>885</v>
      </c>
      <c r="E371" s="27"/>
      <c r="F371" s="27" t="s">
        <v>886</v>
      </c>
      <c r="G371" s="25" t="s">
        <v>950</v>
      </c>
      <c r="H371" s="29" t="s">
        <v>56</v>
      </c>
      <c r="I371" s="28"/>
      <c r="J371" s="28"/>
      <c r="K371" s="57"/>
      <c r="L371" s="110" t="s">
        <v>1774</v>
      </c>
      <c r="M371" s="111"/>
      <c r="N371" s="94"/>
      <c r="O371" s="93"/>
    </row>
    <row r="372" spans="1:15" s="8" customFormat="1" ht="48.6" x14ac:dyDescent="0.2">
      <c r="A372" s="25" t="s">
        <v>1331</v>
      </c>
      <c r="B372" s="26" t="s">
        <v>900</v>
      </c>
      <c r="C372" s="26" t="s">
        <v>882</v>
      </c>
      <c r="D372" s="34" t="s">
        <v>296</v>
      </c>
      <c r="E372" s="27"/>
      <c r="F372" s="27" t="s">
        <v>887</v>
      </c>
      <c r="G372" s="25" t="s">
        <v>951</v>
      </c>
      <c r="H372" s="29" t="s">
        <v>56</v>
      </c>
      <c r="I372" s="28"/>
      <c r="J372" s="28"/>
      <c r="K372" s="57"/>
      <c r="L372" s="110" t="s">
        <v>1775</v>
      </c>
      <c r="M372" s="111"/>
      <c r="N372" s="94"/>
      <c r="O372" s="93"/>
    </row>
    <row r="373" spans="1:15" s="8" customFormat="1" ht="48.6" x14ac:dyDescent="0.2">
      <c r="A373" s="25" t="s">
        <v>1331</v>
      </c>
      <c r="B373" s="26" t="s">
        <v>900</v>
      </c>
      <c r="C373" s="26" t="s">
        <v>888</v>
      </c>
      <c r="D373" s="34" t="s">
        <v>296</v>
      </c>
      <c r="E373" s="27"/>
      <c r="F373" s="27" t="s">
        <v>889</v>
      </c>
      <c r="G373" s="25" t="s">
        <v>952</v>
      </c>
      <c r="H373" s="29" t="s">
        <v>56</v>
      </c>
      <c r="I373" s="28"/>
      <c r="J373" s="28"/>
      <c r="K373" s="57"/>
      <c r="L373" s="110" t="s">
        <v>1775</v>
      </c>
      <c r="M373" s="111"/>
      <c r="N373" s="94"/>
      <c r="O373" s="93"/>
    </row>
    <row r="374" spans="1:15" s="8" customFormat="1" ht="64.8" x14ac:dyDescent="0.2">
      <c r="A374" s="25" t="s">
        <v>1331</v>
      </c>
      <c r="B374" s="26" t="s">
        <v>900</v>
      </c>
      <c r="C374" s="26" t="s">
        <v>888</v>
      </c>
      <c r="D374" s="34" t="s">
        <v>296</v>
      </c>
      <c r="E374" s="27"/>
      <c r="F374" s="27" t="s">
        <v>890</v>
      </c>
      <c r="G374" s="25" t="s">
        <v>891</v>
      </c>
      <c r="H374" s="29" t="s">
        <v>56</v>
      </c>
      <c r="I374" s="28"/>
      <c r="J374" s="28"/>
      <c r="K374" s="57"/>
      <c r="L374" s="110" t="s">
        <v>1775</v>
      </c>
      <c r="M374" s="111"/>
      <c r="N374" s="94"/>
      <c r="O374" s="93"/>
    </row>
    <row r="375" spans="1:15" s="8" customFormat="1" ht="32.4" x14ac:dyDescent="0.2">
      <c r="A375" s="25" t="s">
        <v>1332</v>
      </c>
      <c r="B375" s="26" t="s">
        <v>900</v>
      </c>
      <c r="C375" s="26" t="s">
        <v>892</v>
      </c>
      <c r="D375" s="34" t="s">
        <v>893</v>
      </c>
      <c r="E375" s="27"/>
      <c r="F375" s="27" t="s">
        <v>894</v>
      </c>
      <c r="G375" s="25" t="s">
        <v>953</v>
      </c>
      <c r="H375" s="29" t="s">
        <v>56</v>
      </c>
      <c r="I375" s="28"/>
      <c r="J375" s="28"/>
      <c r="K375" s="57"/>
      <c r="L375" s="110" t="s">
        <v>1774</v>
      </c>
      <c r="M375" s="111"/>
      <c r="N375" s="94"/>
      <c r="O375" s="93"/>
    </row>
    <row r="376" spans="1:15" s="8" customFormat="1" ht="113.4" hidden="1" x14ac:dyDescent="0.2">
      <c r="A376" s="25" t="s">
        <v>1331</v>
      </c>
      <c r="B376" s="26" t="s">
        <v>900</v>
      </c>
      <c r="C376" s="26" t="s">
        <v>1618</v>
      </c>
      <c r="D376" s="34" t="s">
        <v>296</v>
      </c>
      <c r="E376" s="27" t="s">
        <v>26</v>
      </c>
      <c r="F376" s="27" t="s">
        <v>1619</v>
      </c>
      <c r="G376" s="25" t="s">
        <v>1620</v>
      </c>
      <c r="H376" s="29" t="s">
        <v>55</v>
      </c>
      <c r="I376" s="28"/>
      <c r="J376" s="50" t="s">
        <v>1631</v>
      </c>
      <c r="K376" s="57" t="s">
        <v>245</v>
      </c>
      <c r="L376" s="93"/>
      <c r="M376" s="33"/>
      <c r="N376" s="90"/>
      <c r="O376" s="90"/>
    </row>
    <row r="377" spans="1:15" s="8" customFormat="1" ht="43.2" hidden="1" x14ac:dyDescent="0.2">
      <c r="A377" s="25" t="s">
        <v>1331</v>
      </c>
      <c r="B377" s="26" t="s">
        <v>900</v>
      </c>
      <c r="C377" s="26" t="s">
        <v>1618</v>
      </c>
      <c r="D377" s="34" t="s">
        <v>296</v>
      </c>
      <c r="E377" s="27" t="s">
        <v>26</v>
      </c>
      <c r="F377" s="27" t="s">
        <v>1621</v>
      </c>
      <c r="G377" s="25" t="s">
        <v>1622</v>
      </c>
      <c r="H377" s="29" t="s">
        <v>55</v>
      </c>
      <c r="I377" s="28"/>
      <c r="J377" s="28" t="s">
        <v>1631</v>
      </c>
      <c r="K377" s="57" t="s">
        <v>245</v>
      </c>
      <c r="L377" s="93"/>
      <c r="M377" s="33"/>
      <c r="N377" s="90"/>
      <c r="O377" s="90"/>
    </row>
    <row r="378" spans="1:15" s="8" customFormat="1" ht="64.8" hidden="1" x14ac:dyDescent="0.2">
      <c r="A378" s="25" t="s">
        <v>1331</v>
      </c>
      <c r="B378" s="26" t="s">
        <v>900</v>
      </c>
      <c r="C378" s="26" t="s">
        <v>1623</v>
      </c>
      <c r="D378" s="34" t="s">
        <v>296</v>
      </c>
      <c r="E378" s="27" t="s">
        <v>26</v>
      </c>
      <c r="F378" s="27" t="s">
        <v>1624</v>
      </c>
      <c r="G378" s="25" t="s">
        <v>1625</v>
      </c>
      <c r="H378" s="29" t="s">
        <v>55</v>
      </c>
      <c r="I378" s="41"/>
      <c r="J378" s="28" t="s">
        <v>1631</v>
      </c>
      <c r="K378" s="57" t="s">
        <v>245</v>
      </c>
      <c r="L378" s="93"/>
      <c r="M378" s="33"/>
      <c r="N378" s="90"/>
      <c r="O378" s="90"/>
    </row>
    <row r="379" spans="1:15" s="8" customFormat="1" ht="129.6" x14ac:dyDescent="0.2">
      <c r="A379" s="25" t="s">
        <v>1331</v>
      </c>
      <c r="B379" s="26" t="s">
        <v>900</v>
      </c>
      <c r="C379" s="26" t="s">
        <v>954</v>
      </c>
      <c r="D379" s="34" t="s">
        <v>296</v>
      </c>
      <c r="E379" s="27"/>
      <c r="F379" s="27" t="s">
        <v>895</v>
      </c>
      <c r="G379" s="25" t="s">
        <v>955</v>
      </c>
      <c r="H379" s="29" t="s">
        <v>56</v>
      </c>
      <c r="I379" s="58" t="s">
        <v>965</v>
      </c>
      <c r="J379" s="62"/>
      <c r="K379" s="57"/>
      <c r="L379" s="110" t="s">
        <v>1775</v>
      </c>
      <c r="M379" s="111"/>
      <c r="N379" s="94"/>
      <c r="O379" s="93"/>
    </row>
    <row r="380" spans="1:15" s="8" customFormat="1" ht="113.4" x14ac:dyDescent="0.2">
      <c r="A380" s="25" t="s">
        <v>1331</v>
      </c>
      <c r="B380" s="26" t="s">
        <v>900</v>
      </c>
      <c r="C380" s="26" t="s">
        <v>954</v>
      </c>
      <c r="D380" s="34" t="s">
        <v>296</v>
      </c>
      <c r="E380" s="27"/>
      <c r="F380" s="27" t="s">
        <v>896</v>
      </c>
      <c r="G380" s="25" t="s">
        <v>897</v>
      </c>
      <c r="H380" s="29" t="s">
        <v>56</v>
      </c>
      <c r="I380" s="59"/>
      <c r="J380" s="28"/>
      <c r="K380" s="57"/>
      <c r="L380" s="110" t="s">
        <v>1775</v>
      </c>
      <c r="M380" s="111"/>
      <c r="N380" s="94"/>
      <c r="O380" s="93"/>
    </row>
    <row r="381" spans="1:15" s="8" customFormat="1" ht="113.4" hidden="1" x14ac:dyDescent="0.2">
      <c r="A381" s="25" t="s">
        <v>1331</v>
      </c>
      <c r="B381" s="26" t="s">
        <v>900</v>
      </c>
      <c r="C381" s="26" t="s">
        <v>954</v>
      </c>
      <c r="D381" s="34" t="s">
        <v>296</v>
      </c>
      <c r="E381" s="27"/>
      <c r="F381" s="27" t="s">
        <v>898</v>
      </c>
      <c r="G381" s="25" t="s">
        <v>956</v>
      </c>
      <c r="H381" s="29" t="s">
        <v>55</v>
      </c>
      <c r="I381" s="41" t="s">
        <v>960</v>
      </c>
      <c r="J381" s="28"/>
      <c r="K381" s="57"/>
      <c r="L381" s="93"/>
      <c r="M381" s="33"/>
      <c r="N381" s="90"/>
      <c r="O381" s="90"/>
    </row>
    <row r="382" spans="1:15" s="8" customFormat="1" ht="28.8" hidden="1" x14ac:dyDescent="0.2">
      <c r="A382" s="25" t="s">
        <v>1331</v>
      </c>
      <c r="B382" s="26" t="s">
        <v>900</v>
      </c>
      <c r="C382" s="26" t="s">
        <v>954</v>
      </c>
      <c r="D382" s="34" t="s">
        <v>296</v>
      </c>
      <c r="E382" s="27"/>
      <c r="F382" s="27" t="s">
        <v>899</v>
      </c>
      <c r="G382" s="25" t="s">
        <v>459</v>
      </c>
      <c r="H382" s="29" t="s">
        <v>55</v>
      </c>
      <c r="I382" s="41" t="s">
        <v>960</v>
      </c>
      <c r="J382" s="28"/>
      <c r="K382" s="57"/>
      <c r="L382" s="93"/>
      <c r="M382" s="33"/>
      <c r="N382" s="90"/>
      <c r="O382" s="90"/>
    </row>
    <row r="383" spans="1:15" s="8" customFormat="1" ht="97.2" hidden="1" x14ac:dyDescent="0.2">
      <c r="A383" s="25" t="s">
        <v>1331</v>
      </c>
      <c r="B383" s="26" t="s">
        <v>1050</v>
      </c>
      <c r="C383" s="26" t="s">
        <v>966</v>
      </c>
      <c r="D383" s="34" t="s">
        <v>83</v>
      </c>
      <c r="E383" s="27"/>
      <c r="F383" s="27" t="s">
        <v>967</v>
      </c>
      <c r="G383" s="25" t="s">
        <v>1051</v>
      </c>
      <c r="H383" s="29" t="s">
        <v>55</v>
      </c>
      <c r="I383" s="41" t="s">
        <v>1104</v>
      </c>
      <c r="J383" s="28"/>
      <c r="K383" s="57"/>
      <c r="L383" s="93"/>
      <c r="M383" s="33"/>
      <c r="N383" s="90"/>
      <c r="O383" s="90"/>
    </row>
    <row r="384" spans="1:15" s="8" customFormat="1" ht="97.2" hidden="1" x14ac:dyDescent="0.2">
      <c r="A384" s="25" t="s">
        <v>1331</v>
      </c>
      <c r="B384" s="26" t="s">
        <v>1050</v>
      </c>
      <c r="C384" s="26" t="s">
        <v>966</v>
      </c>
      <c r="D384" s="34" t="s">
        <v>77</v>
      </c>
      <c r="E384" s="27"/>
      <c r="F384" s="27" t="s">
        <v>968</v>
      </c>
      <c r="G384" s="25" t="s">
        <v>1052</v>
      </c>
      <c r="H384" s="29" t="s">
        <v>55</v>
      </c>
      <c r="I384" s="41" t="s">
        <v>1111</v>
      </c>
      <c r="J384" s="28"/>
      <c r="K384" s="57"/>
      <c r="L384" s="93"/>
      <c r="M384" s="33"/>
      <c r="N384" s="90"/>
      <c r="O384" s="90"/>
    </row>
    <row r="385" spans="1:15" s="8" customFormat="1" ht="32.4" x14ac:dyDescent="0.2">
      <c r="A385" s="25" t="s">
        <v>1331</v>
      </c>
      <c r="B385" s="26" t="s">
        <v>1050</v>
      </c>
      <c r="C385" s="26" t="s">
        <v>966</v>
      </c>
      <c r="D385" s="34" t="s">
        <v>78</v>
      </c>
      <c r="E385" s="27"/>
      <c r="F385" s="27" t="s">
        <v>969</v>
      </c>
      <c r="G385" s="25" t="s">
        <v>1053</v>
      </c>
      <c r="H385" s="29" t="s">
        <v>56</v>
      </c>
      <c r="I385" s="41"/>
      <c r="J385" s="28"/>
      <c r="K385" s="57"/>
      <c r="L385" s="110" t="s">
        <v>1775</v>
      </c>
      <c r="M385" s="111"/>
      <c r="N385" s="94"/>
      <c r="O385" s="93"/>
    </row>
    <row r="386" spans="1:15" s="8" customFormat="1" ht="32.4" x14ac:dyDescent="0.2">
      <c r="A386" s="25" t="s">
        <v>1331</v>
      </c>
      <c r="B386" s="26" t="s">
        <v>1050</v>
      </c>
      <c r="C386" s="26" t="s">
        <v>966</v>
      </c>
      <c r="D386" s="34" t="s">
        <v>246</v>
      </c>
      <c r="E386" s="27"/>
      <c r="F386" s="27" t="s">
        <v>970</v>
      </c>
      <c r="G386" s="25" t="s">
        <v>1054</v>
      </c>
      <c r="H386" s="29" t="s">
        <v>56</v>
      </c>
      <c r="I386" s="41"/>
      <c r="J386" s="28"/>
      <c r="K386" s="57"/>
      <c r="L386" s="110" t="s">
        <v>1775</v>
      </c>
      <c r="M386" s="111"/>
      <c r="N386" s="94"/>
      <c r="O386" s="93"/>
    </row>
    <row r="387" spans="1:15" s="8" customFormat="1" ht="28.8" hidden="1" x14ac:dyDescent="0.2">
      <c r="A387" s="25" t="s">
        <v>1331</v>
      </c>
      <c r="B387" s="26" t="s">
        <v>1050</v>
      </c>
      <c r="C387" s="26" t="s">
        <v>966</v>
      </c>
      <c r="D387" s="34" t="s">
        <v>247</v>
      </c>
      <c r="E387" s="27"/>
      <c r="F387" s="27" t="s">
        <v>971</v>
      </c>
      <c r="G387" s="25" t="s">
        <v>1055</v>
      </c>
      <c r="H387" s="29" t="s">
        <v>55</v>
      </c>
      <c r="I387" s="28"/>
      <c r="J387" s="28"/>
      <c r="K387" s="57"/>
      <c r="L387" s="93"/>
      <c r="M387" s="33"/>
      <c r="N387" s="90"/>
      <c r="O387" s="90"/>
    </row>
    <row r="388" spans="1:15" s="8" customFormat="1" ht="28.8" hidden="1" x14ac:dyDescent="0.2">
      <c r="A388" s="25" t="s">
        <v>1331</v>
      </c>
      <c r="B388" s="26" t="s">
        <v>1050</v>
      </c>
      <c r="C388" s="26" t="s">
        <v>972</v>
      </c>
      <c r="D388" s="25" t="s">
        <v>84</v>
      </c>
      <c r="E388" s="27"/>
      <c r="F388" s="27" t="s">
        <v>973</v>
      </c>
      <c r="G388" s="25" t="s">
        <v>1056</v>
      </c>
      <c r="H388" s="29" t="s">
        <v>55</v>
      </c>
      <c r="I388" s="41"/>
      <c r="J388" s="28"/>
      <c r="K388" s="56"/>
      <c r="L388" s="93"/>
      <c r="M388" s="33"/>
      <c r="N388" s="90"/>
      <c r="O388" s="90"/>
    </row>
    <row r="389" spans="1:15" s="8" customFormat="1" ht="81" hidden="1" x14ac:dyDescent="0.2">
      <c r="A389" s="25" t="s">
        <v>1331</v>
      </c>
      <c r="B389" s="26" t="s">
        <v>1050</v>
      </c>
      <c r="C389" s="26" t="s">
        <v>972</v>
      </c>
      <c r="D389" s="25" t="s">
        <v>85</v>
      </c>
      <c r="E389" s="25"/>
      <c r="F389" s="27" t="s">
        <v>974</v>
      </c>
      <c r="G389" s="25" t="s">
        <v>975</v>
      </c>
      <c r="H389" s="29" t="s">
        <v>55</v>
      </c>
      <c r="I389" s="28" t="s">
        <v>1112</v>
      </c>
      <c r="J389" s="25"/>
      <c r="K389" s="33"/>
      <c r="L389" s="93"/>
      <c r="M389" s="33"/>
      <c r="N389" s="90"/>
      <c r="O389" s="90"/>
    </row>
    <row r="390" spans="1:15" s="8" customFormat="1" ht="32.4" hidden="1" x14ac:dyDescent="0.2">
      <c r="A390" s="25" t="s">
        <v>1331</v>
      </c>
      <c r="B390" s="25" t="s">
        <v>1050</v>
      </c>
      <c r="C390" s="25" t="s">
        <v>972</v>
      </c>
      <c r="D390" s="25" t="s">
        <v>79</v>
      </c>
      <c r="E390" s="25"/>
      <c r="F390" s="63" t="s">
        <v>976</v>
      </c>
      <c r="G390" s="25" t="s">
        <v>977</v>
      </c>
      <c r="H390" s="29" t="s">
        <v>55</v>
      </c>
      <c r="I390" s="25"/>
      <c r="J390" s="25"/>
      <c r="K390" s="33"/>
      <c r="L390" s="93"/>
      <c r="M390" s="33"/>
      <c r="N390" s="90"/>
      <c r="O390" s="90"/>
    </row>
    <row r="391" spans="1:15" s="8" customFormat="1" ht="64.8" hidden="1" x14ac:dyDescent="0.2">
      <c r="A391" s="25" t="s">
        <v>1331</v>
      </c>
      <c r="B391" s="25" t="s">
        <v>1050</v>
      </c>
      <c r="C391" s="25" t="s">
        <v>972</v>
      </c>
      <c r="D391" s="25" t="s">
        <v>86</v>
      </c>
      <c r="E391" s="25"/>
      <c r="F391" s="63" t="s">
        <v>978</v>
      </c>
      <c r="G391" s="25" t="s">
        <v>1057</v>
      </c>
      <c r="H391" s="29" t="s">
        <v>55</v>
      </c>
      <c r="I391" s="25"/>
      <c r="J391" s="25"/>
      <c r="K391" s="33"/>
      <c r="L391" s="93"/>
      <c r="M391" s="33"/>
      <c r="N391" s="90"/>
      <c r="O391" s="90"/>
    </row>
    <row r="392" spans="1:15" s="8" customFormat="1" ht="97.2" hidden="1" x14ac:dyDescent="0.2">
      <c r="A392" s="25" t="s">
        <v>1331</v>
      </c>
      <c r="B392" s="25" t="s">
        <v>1050</v>
      </c>
      <c r="C392" s="25" t="s">
        <v>979</v>
      </c>
      <c r="D392" s="25" t="s">
        <v>87</v>
      </c>
      <c r="E392" s="25"/>
      <c r="F392" s="63" t="s">
        <v>980</v>
      </c>
      <c r="G392" s="25" t="s">
        <v>981</v>
      </c>
      <c r="H392" s="29" t="s">
        <v>55</v>
      </c>
      <c r="I392" s="25" t="s">
        <v>1105</v>
      </c>
      <c r="J392" s="25"/>
      <c r="K392" s="33"/>
      <c r="L392" s="93"/>
      <c r="M392" s="33"/>
      <c r="N392" s="90"/>
      <c r="O392" s="90"/>
    </row>
    <row r="393" spans="1:15" s="8" customFormat="1" ht="48.6" hidden="1" x14ac:dyDescent="0.2">
      <c r="A393" s="25" t="s">
        <v>1331</v>
      </c>
      <c r="B393" s="25" t="s">
        <v>1050</v>
      </c>
      <c r="C393" s="25" t="s">
        <v>979</v>
      </c>
      <c r="D393" s="25" t="s">
        <v>296</v>
      </c>
      <c r="E393" s="25"/>
      <c r="F393" s="63" t="s">
        <v>982</v>
      </c>
      <c r="G393" s="25" t="s">
        <v>1058</v>
      </c>
      <c r="H393" s="29" t="s">
        <v>55</v>
      </c>
      <c r="I393" s="25"/>
      <c r="J393" s="25"/>
      <c r="K393" s="33"/>
      <c r="L393" s="93"/>
      <c r="M393" s="33"/>
      <c r="N393" s="90"/>
      <c r="O393" s="90"/>
    </row>
    <row r="394" spans="1:15" s="8" customFormat="1" ht="48.6" hidden="1" x14ac:dyDescent="0.2">
      <c r="A394" s="25" t="s">
        <v>1331</v>
      </c>
      <c r="B394" s="25" t="s">
        <v>1050</v>
      </c>
      <c r="C394" s="25" t="s">
        <v>983</v>
      </c>
      <c r="D394" s="25" t="s">
        <v>88</v>
      </c>
      <c r="E394" s="25"/>
      <c r="F394" s="63" t="s">
        <v>984</v>
      </c>
      <c r="G394" s="25" t="s">
        <v>1059</v>
      </c>
      <c r="H394" s="29" t="s">
        <v>55</v>
      </c>
      <c r="I394" s="25"/>
      <c r="J394" s="25"/>
      <c r="K394" s="33"/>
      <c r="L394" s="93"/>
      <c r="M394" s="33"/>
      <c r="N394" s="90"/>
      <c r="O394" s="90"/>
    </row>
    <row r="395" spans="1:15" s="8" customFormat="1" ht="97.2" x14ac:dyDescent="0.2">
      <c r="A395" s="25" t="s">
        <v>1331</v>
      </c>
      <c r="B395" s="25" t="s">
        <v>1050</v>
      </c>
      <c r="C395" s="25" t="s">
        <v>1060</v>
      </c>
      <c r="D395" s="25" t="s">
        <v>89</v>
      </c>
      <c r="E395" s="25"/>
      <c r="F395" s="63" t="s">
        <v>985</v>
      </c>
      <c r="G395" s="25" t="s">
        <v>1061</v>
      </c>
      <c r="H395" s="29" t="s">
        <v>56</v>
      </c>
      <c r="I395" s="25" t="s">
        <v>1106</v>
      </c>
      <c r="J395" s="25"/>
      <c r="K395" s="33"/>
      <c r="L395" s="110" t="s">
        <v>1775</v>
      </c>
      <c r="M395" s="111"/>
      <c r="N395" s="94"/>
      <c r="O395" s="93"/>
    </row>
    <row r="396" spans="1:15" s="8" customFormat="1" ht="64.8" x14ac:dyDescent="0.2">
      <c r="A396" s="25" t="s">
        <v>1331</v>
      </c>
      <c r="B396" s="25" t="s">
        <v>1050</v>
      </c>
      <c r="C396" s="25" t="s">
        <v>1060</v>
      </c>
      <c r="D396" s="25" t="s">
        <v>90</v>
      </c>
      <c r="E396" s="25"/>
      <c r="F396" s="63" t="s">
        <v>986</v>
      </c>
      <c r="G396" s="25" t="s">
        <v>987</v>
      </c>
      <c r="H396" s="29" t="s">
        <v>56</v>
      </c>
      <c r="I396" s="25"/>
      <c r="J396" s="25"/>
      <c r="K396" s="33"/>
      <c r="L396" s="110" t="s">
        <v>1775</v>
      </c>
      <c r="M396" s="111"/>
      <c r="N396" s="94"/>
      <c r="O396" s="93"/>
    </row>
    <row r="397" spans="1:15" s="8" customFormat="1" ht="48.6" x14ac:dyDescent="0.2">
      <c r="A397" s="25" t="s">
        <v>1331</v>
      </c>
      <c r="B397" s="25" t="s">
        <v>1050</v>
      </c>
      <c r="C397" s="25" t="s">
        <v>1060</v>
      </c>
      <c r="D397" s="25" t="s">
        <v>248</v>
      </c>
      <c r="E397" s="25"/>
      <c r="F397" s="63" t="s">
        <v>988</v>
      </c>
      <c r="G397" s="25" t="s">
        <v>1062</v>
      </c>
      <c r="H397" s="29" t="s">
        <v>56</v>
      </c>
      <c r="I397" s="25"/>
      <c r="J397" s="25"/>
      <c r="K397" s="33"/>
      <c r="L397" s="110" t="s">
        <v>1774</v>
      </c>
      <c r="M397" s="111"/>
      <c r="N397" s="94"/>
      <c r="O397" s="93"/>
    </row>
    <row r="398" spans="1:15" s="8" customFormat="1" ht="48.6" x14ac:dyDescent="0.2">
      <c r="A398" s="25" t="s">
        <v>1331</v>
      </c>
      <c r="B398" s="25" t="s">
        <v>1050</v>
      </c>
      <c r="C398" s="25" t="s">
        <v>1063</v>
      </c>
      <c r="D398" s="25" t="s">
        <v>91</v>
      </c>
      <c r="E398" s="25"/>
      <c r="F398" s="63" t="s">
        <v>989</v>
      </c>
      <c r="G398" s="25" t="s">
        <v>1064</v>
      </c>
      <c r="H398" s="29" t="s">
        <v>56</v>
      </c>
      <c r="I398" s="64"/>
      <c r="J398" s="25"/>
      <c r="K398" s="33"/>
      <c r="L398" s="110" t="s">
        <v>1775</v>
      </c>
      <c r="M398" s="111"/>
      <c r="N398" s="94"/>
      <c r="O398" s="93"/>
    </row>
    <row r="399" spans="1:15" s="8" customFormat="1" ht="48.6" x14ac:dyDescent="0.2">
      <c r="A399" s="25" t="s">
        <v>1331</v>
      </c>
      <c r="B399" s="25" t="s">
        <v>1050</v>
      </c>
      <c r="C399" s="25" t="s">
        <v>1063</v>
      </c>
      <c r="D399" s="25" t="s">
        <v>80</v>
      </c>
      <c r="E399" s="25"/>
      <c r="F399" s="63" t="s">
        <v>990</v>
      </c>
      <c r="G399" s="25" t="s">
        <v>1065</v>
      </c>
      <c r="H399" s="29" t="s">
        <v>56</v>
      </c>
      <c r="I399" s="65"/>
      <c r="J399" s="25"/>
      <c r="K399" s="33"/>
      <c r="L399" s="110" t="s">
        <v>1775</v>
      </c>
      <c r="M399" s="111"/>
      <c r="N399" s="94"/>
      <c r="O399" s="93"/>
    </row>
    <row r="400" spans="1:15" s="8" customFormat="1" ht="64.8" x14ac:dyDescent="0.2">
      <c r="A400" s="25" t="s">
        <v>1331</v>
      </c>
      <c r="B400" s="25" t="s">
        <v>1050</v>
      </c>
      <c r="C400" s="25" t="s">
        <v>1063</v>
      </c>
      <c r="D400" s="25" t="s">
        <v>81</v>
      </c>
      <c r="E400" s="25"/>
      <c r="F400" s="63" t="s">
        <v>991</v>
      </c>
      <c r="G400" s="25" t="s">
        <v>1066</v>
      </c>
      <c r="H400" s="29" t="s">
        <v>56</v>
      </c>
      <c r="I400" s="25"/>
      <c r="J400" s="25"/>
      <c r="K400" s="33"/>
      <c r="L400" s="110" t="s">
        <v>1775</v>
      </c>
      <c r="M400" s="111"/>
      <c r="N400" s="94"/>
      <c r="O400" s="93"/>
    </row>
    <row r="401" spans="1:15" s="8" customFormat="1" ht="48.6" x14ac:dyDescent="0.2">
      <c r="A401" s="25" t="s">
        <v>1332</v>
      </c>
      <c r="B401" s="25" t="s">
        <v>1050</v>
      </c>
      <c r="C401" s="25" t="s">
        <v>1067</v>
      </c>
      <c r="D401" s="25" t="s">
        <v>92</v>
      </c>
      <c r="E401" s="25"/>
      <c r="F401" s="63" t="s">
        <v>992</v>
      </c>
      <c r="G401" s="25" t="s">
        <v>1068</v>
      </c>
      <c r="H401" s="29" t="s">
        <v>56</v>
      </c>
      <c r="I401" s="25"/>
      <c r="J401" s="25"/>
      <c r="K401" s="33"/>
      <c r="L401" s="110" t="s">
        <v>1774</v>
      </c>
      <c r="M401" s="111"/>
      <c r="N401" s="94"/>
      <c r="O401" s="93"/>
    </row>
    <row r="402" spans="1:15" s="8" customFormat="1" ht="48.6" x14ac:dyDescent="0.2">
      <c r="A402" s="25" t="s">
        <v>1332</v>
      </c>
      <c r="B402" s="25" t="s">
        <v>1050</v>
      </c>
      <c r="C402" s="25" t="s">
        <v>1067</v>
      </c>
      <c r="D402" s="25" t="s">
        <v>82</v>
      </c>
      <c r="E402" s="25"/>
      <c r="F402" s="63" t="s">
        <v>993</v>
      </c>
      <c r="G402" s="25" t="s">
        <v>994</v>
      </c>
      <c r="H402" s="29" t="s">
        <v>56</v>
      </c>
      <c r="I402" s="25"/>
      <c r="J402" s="25"/>
      <c r="K402" s="33"/>
      <c r="L402" s="110" t="s">
        <v>1774</v>
      </c>
      <c r="M402" s="111"/>
      <c r="N402" s="94"/>
      <c r="O402" s="93"/>
    </row>
    <row r="403" spans="1:15" s="8" customFormat="1" ht="162" x14ac:dyDescent="0.2">
      <c r="A403" s="25" t="s">
        <v>1331</v>
      </c>
      <c r="B403" s="25" t="s">
        <v>1050</v>
      </c>
      <c r="C403" s="25" t="s">
        <v>995</v>
      </c>
      <c r="D403" s="25" t="s">
        <v>296</v>
      </c>
      <c r="E403" s="25"/>
      <c r="F403" s="63" t="s">
        <v>996</v>
      </c>
      <c r="G403" s="25" t="s">
        <v>1069</v>
      </c>
      <c r="H403" s="29" t="s">
        <v>56</v>
      </c>
      <c r="I403" s="25"/>
      <c r="J403" s="66"/>
      <c r="K403" s="33"/>
      <c r="L403" s="110" t="s">
        <v>1774</v>
      </c>
      <c r="M403" s="111"/>
      <c r="N403" s="94"/>
      <c r="O403" s="93"/>
    </row>
    <row r="404" spans="1:15" s="8" customFormat="1" ht="145.80000000000001" x14ac:dyDescent="0.2">
      <c r="A404" s="25" t="s">
        <v>1331</v>
      </c>
      <c r="B404" s="25" t="s">
        <v>1050</v>
      </c>
      <c r="C404" s="25" t="s">
        <v>995</v>
      </c>
      <c r="D404" s="25" t="s">
        <v>249</v>
      </c>
      <c r="E404" s="25"/>
      <c r="F404" s="63" t="s">
        <v>997</v>
      </c>
      <c r="G404" s="25" t="s">
        <v>1070</v>
      </c>
      <c r="H404" s="29" t="s">
        <v>56</v>
      </c>
      <c r="I404" s="25"/>
      <c r="J404" s="66"/>
      <c r="K404" s="33"/>
      <c r="L404" s="110" t="s">
        <v>1774</v>
      </c>
      <c r="M404" s="111"/>
      <c r="N404" s="94"/>
      <c r="O404" s="93"/>
    </row>
    <row r="405" spans="1:15" s="8" customFormat="1" ht="97.2" hidden="1" x14ac:dyDescent="0.2">
      <c r="A405" s="25" t="s">
        <v>1331</v>
      </c>
      <c r="B405" s="25" t="s">
        <v>1050</v>
      </c>
      <c r="C405" s="25" t="s">
        <v>995</v>
      </c>
      <c r="D405" s="25" t="s">
        <v>250</v>
      </c>
      <c r="E405" s="25"/>
      <c r="F405" s="63" t="s">
        <v>998</v>
      </c>
      <c r="G405" s="25" t="s">
        <v>1071</v>
      </c>
      <c r="H405" s="29" t="s">
        <v>55</v>
      </c>
      <c r="I405" s="25"/>
      <c r="J405" s="25"/>
      <c r="K405" s="33"/>
      <c r="L405" s="93"/>
      <c r="M405" s="33"/>
      <c r="N405" s="90"/>
      <c r="O405" s="90"/>
    </row>
    <row r="406" spans="1:15" s="8" customFormat="1" ht="81" hidden="1" x14ac:dyDescent="0.2">
      <c r="A406" s="25" t="s">
        <v>1331</v>
      </c>
      <c r="B406" s="25" t="s">
        <v>1050</v>
      </c>
      <c r="C406" s="25" t="s">
        <v>995</v>
      </c>
      <c r="D406" s="25" t="s">
        <v>296</v>
      </c>
      <c r="E406" s="25" t="s">
        <v>26</v>
      </c>
      <c r="F406" s="63" t="s">
        <v>1632</v>
      </c>
      <c r="G406" s="25" t="s">
        <v>1633</v>
      </c>
      <c r="H406" s="29" t="s">
        <v>55</v>
      </c>
      <c r="I406" s="25" t="s">
        <v>1636</v>
      </c>
      <c r="J406" s="25" t="s">
        <v>1628</v>
      </c>
      <c r="K406" s="33" t="s">
        <v>1629</v>
      </c>
      <c r="L406" s="93"/>
      <c r="M406" s="33"/>
      <c r="N406" s="90"/>
      <c r="O406" s="90"/>
    </row>
    <row r="407" spans="1:15" s="8" customFormat="1" ht="32.4" hidden="1" x14ac:dyDescent="0.2">
      <c r="A407" s="25" t="s">
        <v>1331</v>
      </c>
      <c r="B407" s="25" t="s">
        <v>1050</v>
      </c>
      <c r="C407" s="25" t="s">
        <v>995</v>
      </c>
      <c r="D407" s="25" t="s">
        <v>251</v>
      </c>
      <c r="E407" s="25"/>
      <c r="F407" s="63" t="s">
        <v>999</v>
      </c>
      <c r="G407" s="25" t="s">
        <v>1072</v>
      </c>
      <c r="H407" s="29" t="s">
        <v>55</v>
      </c>
      <c r="I407" s="25"/>
      <c r="J407" s="25"/>
      <c r="K407" s="33"/>
      <c r="L407" s="93"/>
      <c r="M407" s="33"/>
      <c r="N407" s="90"/>
      <c r="O407" s="90"/>
    </row>
    <row r="408" spans="1:15" s="8" customFormat="1" ht="275.39999999999998" hidden="1" x14ac:dyDescent="0.2">
      <c r="A408" s="25" t="s">
        <v>1331</v>
      </c>
      <c r="B408" s="25" t="s">
        <v>1050</v>
      </c>
      <c r="C408" s="25" t="s">
        <v>1000</v>
      </c>
      <c r="D408" s="25" t="s">
        <v>252</v>
      </c>
      <c r="E408" s="25"/>
      <c r="F408" s="63" t="s">
        <v>1001</v>
      </c>
      <c r="G408" s="25" t="s">
        <v>1073</v>
      </c>
      <c r="H408" s="29" t="s">
        <v>55</v>
      </c>
      <c r="I408" s="25" t="s">
        <v>1637</v>
      </c>
      <c r="J408" s="25"/>
      <c r="K408" s="33">
        <v>46113</v>
      </c>
      <c r="L408" s="93"/>
      <c r="M408" s="33"/>
      <c r="N408" s="90"/>
      <c r="O408" s="90"/>
    </row>
    <row r="409" spans="1:15" s="8" customFormat="1" ht="129.6" hidden="1" x14ac:dyDescent="0.2">
      <c r="A409" s="25" t="s">
        <v>1331</v>
      </c>
      <c r="B409" s="25" t="s">
        <v>1050</v>
      </c>
      <c r="C409" s="25" t="s">
        <v>1000</v>
      </c>
      <c r="D409" s="25" t="s">
        <v>253</v>
      </c>
      <c r="E409" s="25" t="s">
        <v>25</v>
      </c>
      <c r="F409" s="63" t="s">
        <v>1634</v>
      </c>
      <c r="G409" s="25" t="s">
        <v>1635</v>
      </c>
      <c r="H409" s="29" t="s">
        <v>55</v>
      </c>
      <c r="I409" s="25" t="s">
        <v>1638</v>
      </c>
      <c r="J409" s="25"/>
      <c r="K409" s="33">
        <v>46113</v>
      </c>
      <c r="L409" s="93"/>
      <c r="M409" s="33"/>
      <c r="N409" s="90"/>
      <c r="O409" s="90"/>
    </row>
    <row r="410" spans="1:15" s="8" customFormat="1" ht="97.2" x14ac:dyDescent="0.2">
      <c r="A410" s="25" t="s">
        <v>1331</v>
      </c>
      <c r="B410" s="25" t="s">
        <v>1050</v>
      </c>
      <c r="C410" s="25" t="s">
        <v>1000</v>
      </c>
      <c r="D410" s="25"/>
      <c r="E410" s="25"/>
      <c r="F410" s="63" t="s">
        <v>1002</v>
      </c>
      <c r="G410" s="25" t="s">
        <v>1074</v>
      </c>
      <c r="H410" s="29" t="s">
        <v>56</v>
      </c>
      <c r="I410" s="25"/>
      <c r="J410" s="25"/>
      <c r="K410" s="33"/>
      <c r="L410" s="110" t="s">
        <v>1775</v>
      </c>
      <c r="M410" s="111"/>
      <c r="N410" s="94"/>
      <c r="O410" s="93"/>
    </row>
    <row r="411" spans="1:15" s="8" customFormat="1" ht="32.4" hidden="1" x14ac:dyDescent="0.2">
      <c r="A411" s="25" t="s">
        <v>1331</v>
      </c>
      <c r="B411" s="25" t="s">
        <v>1050</v>
      </c>
      <c r="C411" s="25" t="s">
        <v>1000</v>
      </c>
      <c r="D411" s="25" t="s">
        <v>254</v>
      </c>
      <c r="E411" s="25"/>
      <c r="F411" s="63" t="s">
        <v>1003</v>
      </c>
      <c r="G411" s="25" t="s">
        <v>1075</v>
      </c>
      <c r="H411" s="29" t="s">
        <v>55</v>
      </c>
      <c r="I411" s="25"/>
      <c r="J411" s="25"/>
      <c r="K411" s="33"/>
      <c r="L411" s="93"/>
      <c r="M411" s="33"/>
      <c r="N411" s="90"/>
      <c r="O411" s="90"/>
    </row>
    <row r="412" spans="1:15" s="8" customFormat="1" ht="32.4" x14ac:dyDescent="0.2">
      <c r="A412" s="25" t="s">
        <v>1331</v>
      </c>
      <c r="B412" s="25" t="s">
        <v>1050</v>
      </c>
      <c r="C412" s="25" t="s">
        <v>1000</v>
      </c>
      <c r="D412" s="25" t="s">
        <v>255</v>
      </c>
      <c r="E412" s="25"/>
      <c r="F412" s="63" t="s">
        <v>1004</v>
      </c>
      <c r="G412" s="25" t="s">
        <v>1076</v>
      </c>
      <c r="H412" s="29" t="s">
        <v>56</v>
      </c>
      <c r="I412" s="25"/>
      <c r="J412" s="25"/>
      <c r="K412" s="33"/>
      <c r="L412" s="110" t="s">
        <v>1775</v>
      </c>
      <c r="M412" s="111"/>
      <c r="N412" s="94"/>
      <c r="O412" s="93"/>
    </row>
    <row r="413" spans="1:15" s="8" customFormat="1" ht="32.4" x14ac:dyDescent="0.2">
      <c r="A413" s="25" t="s">
        <v>1331</v>
      </c>
      <c r="B413" s="25" t="s">
        <v>1050</v>
      </c>
      <c r="C413" s="25" t="s">
        <v>1000</v>
      </c>
      <c r="D413" s="25" t="s">
        <v>256</v>
      </c>
      <c r="E413" s="25"/>
      <c r="F413" s="63" t="s">
        <v>1005</v>
      </c>
      <c r="G413" s="25" t="s">
        <v>1077</v>
      </c>
      <c r="H413" s="29" t="s">
        <v>56</v>
      </c>
      <c r="I413" s="25"/>
      <c r="J413" s="25"/>
      <c r="K413" s="33"/>
      <c r="L413" s="110" t="s">
        <v>1775</v>
      </c>
      <c r="M413" s="111"/>
      <c r="N413" s="94"/>
      <c r="O413" s="93"/>
    </row>
    <row r="414" spans="1:15" s="8" customFormat="1" ht="32.4" x14ac:dyDescent="0.2">
      <c r="A414" s="25" t="s">
        <v>1331</v>
      </c>
      <c r="B414" s="25" t="s">
        <v>1050</v>
      </c>
      <c r="C414" s="25" t="s">
        <v>1000</v>
      </c>
      <c r="D414" s="25" t="s">
        <v>257</v>
      </c>
      <c r="E414" s="25"/>
      <c r="F414" s="63" t="s">
        <v>1006</v>
      </c>
      <c r="G414" s="25" t="s">
        <v>1078</v>
      </c>
      <c r="H414" s="29" t="s">
        <v>56</v>
      </c>
      <c r="I414" s="25"/>
      <c r="J414" s="25"/>
      <c r="K414" s="33"/>
      <c r="L414" s="110" t="s">
        <v>1775</v>
      </c>
      <c r="M414" s="111"/>
      <c r="N414" s="94"/>
      <c r="O414" s="93"/>
    </row>
    <row r="415" spans="1:15" s="8" customFormat="1" ht="64.8" x14ac:dyDescent="0.2">
      <c r="A415" s="25" t="s">
        <v>1331</v>
      </c>
      <c r="B415" s="25" t="s">
        <v>1050</v>
      </c>
      <c r="C415" s="25" t="s">
        <v>1000</v>
      </c>
      <c r="D415" s="25" t="s">
        <v>258</v>
      </c>
      <c r="E415" s="25"/>
      <c r="F415" s="63" t="s">
        <v>1007</v>
      </c>
      <c r="G415" s="25" t="s">
        <v>1079</v>
      </c>
      <c r="H415" s="29" t="s">
        <v>56</v>
      </c>
      <c r="I415" s="25"/>
      <c r="J415" s="25"/>
      <c r="K415" s="33"/>
      <c r="L415" s="110" t="s">
        <v>1775</v>
      </c>
      <c r="M415" s="111"/>
      <c r="N415" s="94"/>
      <c r="O415" s="93"/>
    </row>
    <row r="416" spans="1:15" s="8" customFormat="1" ht="32.4" hidden="1" x14ac:dyDescent="0.2">
      <c r="A416" s="25" t="s">
        <v>1331</v>
      </c>
      <c r="B416" s="25" t="s">
        <v>1050</v>
      </c>
      <c r="C416" s="25" t="s">
        <v>1000</v>
      </c>
      <c r="D416" s="25" t="s">
        <v>259</v>
      </c>
      <c r="E416" s="25"/>
      <c r="F416" s="63" t="s">
        <v>1008</v>
      </c>
      <c r="G416" s="25" t="s">
        <v>1080</v>
      </c>
      <c r="H416" s="29" t="s">
        <v>55</v>
      </c>
      <c r="I416" s="25"/>
      <c r="J416" s="25"/>
      <c r="K416" s="33"/>
      <c r="L416" s="93"/>
      <c r="M416" s="33"/>
      <c r="N416" s="90"/>
      <c r="O416" s="90"/>
    </row>
    <row r="417" spans="1:15" s="8" customFormat="1" ht="32.4" hidden="1" x14ac:dyDescent="0.2">
      <c r="A417" s="25" t="s">
        <v>1331</v>
      </c>
      <c r="B417" s="25" t="s">
        <v>1050</v>
      </c>
      <c r="C417" s="25" t="s">
        <v>1000</v>
      </c>
      <c r="D417" s="25" t="s">
        <v>296</v>
      </c>
      <c r="E417" s="25"/>
      <c r="F417" s="63" t="s">
        <v>1009</v>
      </c>
      <c r="G417" s="25" t="s">
        <v>1081</v>
      </c>
      <c r="H417" s="29" t="s">
        <v>55</v>
      </c>
      <c r="I417" s="25"/>
      <c r="J417" s="25"/>
      <c r="K417" s="33"/>
      <c r="L417" s="93"/>
      <c r="M417" s="33"/>
      <c r="N417" s="90"/>
      <c r="O417" s="90"/>
    </row>
    <row r="418" spans="1:15" s="8" customFormat="1" ht="97.2" x14ac:dyDescent="0.2">
      <c r="A418" s="25" t="s">
        <v>1331</v>
      </c>
      <c r="B418" s="25" t="s">
        <v>1050</v>
      </c>
      <c r="C418" s="25" t="s">
        <v>1000</v>
      </c>
      <c r="D418" s="25" t="s">
        <v>260</v>
      </c>
      <c r="E418" s="25"/>
      <c r="F418" s="63" t="s">
        <v>1010</v>
      </c>
      <c r="G418" s="25" t="s">
        <v>1082</v>
      </c>
      <c r="H418" s="29" t="s">
        <v>56</v>
      </c>
      <c r="I418" s="25"/>
      <c r="J418" s="25"/>
      <c r="K418" s="33"/>
      <c r="L418" s="110" t="s">
        <v>1775</v>
      </c>
      <c r="M418" s="111"/>
      <c r="N418" s="94"/>
      <c r="O418" s="93"/>
    </row>
    <row r="419" spans="1:15" s="8" customFormat="1" ht="113.4" hidden="1" x14ac:dyDescent="0.2">
      <c r="A419" s="25" t="s">
        <v>1331</v>
      </c>
      <c r="B419" s="25" t="s">
        <v>1050</v>
      </c>
      <c r="C419" s="25" t="s">
        <v>1000</v>
      </c>
      <c r="D419" s="25" t="s">
        <v>261</v>
      </c>
      <c r="E419" s="25"/>
      <c r="F419" s="63" t="s">
        <v>1011</v>
      </c>
      <c r="G419" s="25" t="s">
        <v>1083</v>
      </c>
      <c r="H419" s="29" t="s">
        <v>55</v>
      </c>
      <c r="I419" s="25" t="s">
        <v>1107</v>
      </c>
      <c r="J419" s="25"/>
      <c r="K419" s="33"/>
      <c r="L419" s="93"/>
      <c r="M419" s="33"/>
      <c r="N419" s="90"/>
      <c r="O419" s="90"/>
    </row>
    <row r="420" spans="1:15" s="8" customFormat="1" ht="32.4" hidden="1" x14ac:dyDescent="0.2">
      <c r="A420" s="25" t="s">
        <v>1331</v>
      </c>
      <c r="B420" s="25" t="s">
        <v>1050</v>
      </c>
      <c r="C420" s="25" t="s">
        <v>1012</v>
      </c>
      <c r="D420" s="25" t="s">
        <v>1013</v>
      </c>
      <c r="E420" s="25"/>
      <c r="F420" s="63" t="s">
        <v>1014</v>
      </c>
      <c r="G420" s="25" t="s">
        <v>1084</v>
      </c>
      <c r="H420" s="29" t="s">
        <v>55</v>
      </c>
      <c r="I420" s="25"/>
      <c r="J420" s="25"/>
      <c r="K420" s="33"/>
      <c r="L420" s="93"/>
      <c r="M420" s="33"/>
      <c r="N420" s="90"/>
      <c r="O420" s="90"/>
    </row>
    <row r="421" spans="1:15" s="8" customFormat="1" ht="32.4" x14ac:dyDescent="0.2">
      <c r="A421" s="25" t="s">
        <v>1331</v>
      </c>
      <c r="B421" s="25" t="s">
        <v>1050</v>
      </c>
      <c r="C421" s="25" t="s">
        <v>1012</v>
      </c>
      <c r="D421" s="25" t="s">
        <v>1013</v>
      </c>
      <c r="E421" s="25"/>
      <c r="F421" s="63" t="s">
        <v>1015</v>
      </c>
      <c r="G421" s="25" t="s">
        <v>1085</v>
      </c>
      <c r="H421" s="29" t="s">
        <v>56</v>
      </c>
      <c r="I421" s="25"/>
      <c r="J421" s="25"/>
      <c r="K421" s="33"/>
      <c r="L421" s="110" t="s">
        <v>1775</v>
      </c>
      <c r="M421" s="111"/>
      <c r="N421" s="94"/>
      <c r="O421" s="93"/>
    </row>
    <row r="422" spans="1:15" s="8" customFormat="1" ht="32.4" x14ac:dyDescent="0.2">
      <c r="A422" s="25" t="s">
        <v>1331</v>
      </c>
      <c r="B422" s="25" t="s">
        <v>1050</v>
      </c>
      <c r="C422" s="25" t="s">
        <v>1012</v>
      </c>
      <c r="D422" s="25" t="s">
        <v>1016</v>
      </c>
      <c r="E422" s="25"/>
      <c r="F422" s="63" t="s">
        <v>1017</v>
      </c>
      <c r="G422" s="25" t="s">
        <v>1086</v>
      </c>
      <c r="H422" s="29" t="s">
        <v>56</v>
      </c>
      <c r="I422" s="25"/>
      <c r="J422" s="25"/>
      <c r="K422" s="33"/>
      <c r="L422" s="110" t="s">
        <v>1775</v>
      </c>
      <c r="M422" s="111"/>
      <c r="N422" s="94"/>
      <c r="O422" s="93"/>
    </row>
    <row r="423" spans="1:15" s="8" customFormat="1" ht="64.8" hidden="1" x14ac:dyDescent="0.2">
      <c r="A423" s="25" t="s">
        <v>1331</v>
      </c>
      <c r="B423" s="25" t="s">
        <v>1050</v>
      </c>
      <c r="C423" s="25" t="s">
        <v>1012</v>
      </c>
      <c r="D423" s="25" t="s">
        <v>1018</v>
      </c>
      <c r="E423" s="25"/>
      <c r="F423" s="63" t="s">
        <v>1019</v>
      </c>
      <c r="G423" s="25" t="s">
        <v>1087</v>
      </c>
      <c r="H423" s="29" t="s">
        <v>55</v>
      </c>
      <c r="I423" s="25"/>
      <c r="J423" s="25"/>
      <c r="K423" s="33"/>
      <c r="L423" s="93"/>
      <c r="M423" s="33"/>
      <c r="N423" s="90"/>
      <c r="O423" s="90"/>
    </row>
    <row r="424" spans="1:15" s="8" customFormat="1" ht="32.4" hidden="1" x14ac:dyDescent="0.2">
      <c r="A424" s="25" t="s">
        <v>1332</v>
      </c>
      <c r="B424" s="25" t="s">
        <v>1050</v>
      </c>
      <c r="C424" s="25" t="s">
        <v>1020</v>
      </c>
      <c r="D424" s="25" t="s">
        <v>1021</v>
      </c>
      <c r="E424" s="25"/>
      <c r="F424" s="63" t="s">
        <v>1022</v>
      </c>
      <c r="G424" s="25" t="s">
        <v>1088</v>
      </c>
      <c r="H424" s="29" t="s">
        <v>55</v>
      </c>
      <c r="I424" s="25" t="s">
        <v>1113</v>
      </c>
      <c r="J424" s="25"/>
      <c r="K424" s="33"/>
      <c r="L424" s="93"/>
      <c r="M424" s="33"/>
      <c r="N424" s="90"/>
      <c r="O424" s="90"/>
    </row>
    <row r="425" spans="1:15" s="8" customFormat="1" ht="32.4" hidden="1" x14ac:dyDescent="0.2">
      <c r="A425" s="25" t="s">
        <v>1332</v>
      </c>
      <c r="B425" s="25" t="s">
        <v>1050</v>
      </c>
      <c r="C425" s="25" t="s">
        <v>1020</v>
      </c>
      <c r="D425" s="25" t="s">
        <v>1023</v>
      </c>
      <c r="E425" s="25"/>
      <c r="F425" s="63" t="s">
        <v>1024</v>
      </c>
      <c r="G425" s="25" t="s">
        <v>1089</v>
      </c>
      <c r="H425" s="29" t="s">
        <v>55</v>
      </c>
      <c r="I425" s="25" t="s">
        <v>1114</v>
      </c>
      <c r="J425" s="25"/>
      <c r="K425" s="33"/>
      <c r="L425" s="93"/>
      <c r="M425" s="33"/>
      <c r="N425" s="90"/>
      <c r="O425" s="90"/>
    </row>
    <row r="426" spans="1:15" s="8" customFormat="1" ht="32.4" x14ac:dyDescent="0.2">
      <c r="A426" s="25" t="s">
        <v>1332</v>
      </c>
      <c r="B426" s="25" t="s">
        <v>1050</v>
      </c>
      <c r="C426" s="25" t="s">
        <v>1020</v>
      </c>
      <c r="D426" s="25" t="s">
        <v>1025</v>
      </c>
      <c r="E426" s="25"/>
      <c r="F426" s="63" t="s">
        <v>1026</v>
      </c>
      <c r="G426" s="25" t="s">
        <v>1090</v>
      </c>
      <c r="H426" s="29" t="s">
        <v>56</v>
      </c>
      <c r="I426" s="25" t="s">
        <v>1108</v>
      </c>
      <c r="J426" s="25"/>
      <c r="K426" s="33"/>
      <c r="L426" s="110" t="s">
        <v>1774</v>
      </c>
      <c r="M426" s="111"/>
      <c r="N426" s="94"/>
      <c r="O426" s="93"/>
    </row>
    <row r="427" spans="1:15" s="8" customFormat="1" ht="32.4" x14ac:dyDescent="0.2">
      <c r="A427" s="25" t="s">
        <v>1332</v>
      </c>
      <c r="B427" s="25" t="s">
        <v>1050</v>
      </c>
      <c r="C427" s="25" t="s">
        <v>1020</v>
      </c>
      <c r="D427" s="25" t="s">
        <v>1027</v>
      </c>
      <c r="E427" s="25"/>
      <c r="F427" s="63" t="s">
        <v>1028</v>
      </c>
      <c r="G427" s="25" t="s">
        <v>1091</v>
      </c>
      <c r="H427" s="29" t="s">
        <v>56</v>
      </c>
      <c r="I427" s="25" t="s">
        <v>1109</v>
      </c>
      <c r="J427" s="25"/>
      <c r="K427" s="33"/>
      <c r="L427" s="110" t="s">
        <v>1774</v>
      </c>
      <c r="M427" s="111"/>
      <c r="N427" s="94"/>
      <c r="O427" s="93"/>
    </row>
    <row r="428" spans="1:15" s="8" customFormat="1" ht="97.2" hidden="1" x14ac:dyDescent="0.2">
      <c r="A428" s="25" t="s">
        <v>1331</v>
      </c>
      <c r="B428" s="25" t="s">
        <v>1050</v>
      </c>
      <c r="C428" s="25" t="s">
        <v>1029</v>
      </c>
      <c r="D428" s="25" t="s">
        <v>1030</v>
      </c>
      <c r="E428" s="25"/>
      <c r="F428" s="63" t="s">
        <v>1031</v>
      </c>
      <c r="G428" s="25" t="s">
        <v>1092</v>
      </c>
      <c r="H428" s="29" t="s">
        <v>55</v>
      </c>
      <c r="I428" s="25" t="s">
        <v>1110</v>
      </c>
      <c r="J428" s="25"/>
      <c r="K428" s="33"/>
      <c r="L428" s="93"/>
      <c r="M428" s="33"/>
      <c r="N428" s="90"/>
      <c r="O428" s="90"/>
    </row>
    <row r="429" spans="1:15" s="8" customFormat="1" ht="81" x14ac:dyDescent="0.2">
      <c r="A429" s="25" t="s">
        <v>1331</v>
      </c>
      <c r="B429" s="25" t="s">
        <v>1050</v>
      </c>
      <c r="C429" s="25" t="s">
        <v>1029</v>
      </c>
      <c r="D429" s="25" t="s">
        <v>296</v>
      </c>
      <c r="E429" s="25"/>
      <c r="F429" s="63" t="s">
        <v>1032</v>
      </c>
      <c r="G429" s="25" t="s">
        <v>1093</v>
      </c>
      <c r="H429" s="29" t="s">
        <v>56</v>
      </c>
      <c r="I429" s="25"/>
      <c r="J429" s="25"/>
      <c r="K429" s="33"/>
      <c r="L429" s="110" t="s">
        <v>1774</v>
      </c>
      <c r="M429" s="111"/>
      <c r="N429" s="94"/>
      <c r="O429" s="93"/>
    </row>
    <row r="430" spans="1:15" s="8" customFormat="1" ht="32.4" hidden="1" x14ac:dyDescent="0.2">
      <c r="A430" s="25" t="s">
        <v>1331</v>
      </c>
      <c r="B430" s="25" t="s">
        <v>1050</v>
      </c>
      <c r="C430" s="25" t="s">
        <v>1029</v>
      </c>
      <c r="D430" s="25" t="s">
        <v>296</v>
      </c>
      <c r="E430" s="25"/>
      <c r="F430" s="63" t="s">
        <v>1033</v>
      </c>
      <c r="G430" s="25" t="s">
        <v>1094</v>
      </c>
      <c r="H430" s="29" t="s">
        <v>55</v>
      </c>
      <c r="I430" s="25"/>
      <c r="J430" s="25"/>
      <c r="K430" s="33"/>
      <c r="L430" s="93"/>
      <c r="M430" s="33"/>
      <c r="N430" s="90"/>
      <c r="O430" s="90"/>
    </row>
    <row r="431" spans="1:15" s="8" customFormat="1" ht="32.4" hidden="1" x14ac:dyDescent="0.2">
      <c r="A431" s="25" t="s">
        <v>1331</v>
      </c>
      <c r="B431" s="25" t="s">
        <v>1050</v>
      </c>
      <c r="C431" s="25" t="s">
        <v>1034</v>
      </c>
      <c r="D431" s="25" t="s">
        <v>1035</v>
      </c>
      <c r="E431" s="25"/>
      <c r="F431" s="63" t="s">
        <v>1036</v>
      </c>
      <c r="G431" s="25" t="s">
        <v>1095</v>
      </c>
      <c r="H431" s="29" t="s">
        <v>55</v>
      </c>
      <c r="I431" s="25"/>
      <c r="J431" s="25"/>
      <c r="K431" s="33"/>
      <c r="L431" s="93"/>
      <c r="M431" s="33"/>
      <c r="N431" s="90"/>
      <c r="O431" s="90"/>
    </row>
    <row r="432" spans="1:15" s="8" customFormat="1" ht="97.2" hidden="1" x14ac:dyDescent="0.2">
      <c r="A432" s="25" t="s">
        <v>1331</v>
      </c>
      <c r="B432" s="25" t="s">
        <v>1050</v>
      </c>
      <c r="C432" s="25" t="s">
        <v>1096</v>
      </c>
      <c r="D432" s="25" t="s">
        <v>1037</v>
      </c>
      <c r="E432" s="25"/>
      <c r="F432" s="63" t="s">
        <v>1038</v>
      </c>
      <c r="G432" s="25" t="s">
        <v>1097</v>
      </c>
      <c r="H432" s="29" t="s">
        <v>55</v>
      </c>
      <c r="I432" s="25"/>
      <c r="J432" s="25"/>
      <c r="K432" s="33"/>
      <c r="L432" s="93"/>
      <c r="M432" s="33"/>
      <c r="N432" s="90"/>
      <c r="O432" s="90"/>
    </row>
    <row r="433" spans="1:15" s="8" customFormat="1" ht="32.4" hidden="1" x14ac:dyDescent="0.2">
      <c r="A433" s="25" t="s">
        <v>1331</v>
      </c>
      <c r="B433" s="25" t="s">
        <v>1050</v>
      </c>
      <c r="C433" s="25" t="s">
        <v>1098</v>
      </c>
      <c r="D433" s="25" t="s">
        <v>1039</v>
      </c>
      <c r="E433" s="25"/>
      <c r="F433" s="63" t="s">
        <v>1040</v>
      </c>
      <c r="G433" s="25" t="s">
        <v>1099</v>
      </c>
      <c r="H433" s="29" t="s">
        <v>55</v>
      </c>
      <c r="I433" s="25"/>
      <c r="J433" s="25"/>
      <c r="K433" s="33"/>
      <c r="L433" s="93"/>
      <c r="M433" s="33"/>
      <c r="N433" s="90"/>
      <c r="O433" s="90"/>
    </row>
    <row r="434" spans="1:15" s="8" customFormat="1" ht="32.4" hidden="1" x14ac:dyDescent="0.2">
      <c r="A434" s="25" t="s">
        <v>1332</v>
      </c>
      <c r="B434" s="25" t="s">
        <v>1050</v>
      </c>
      <c r="C434" s="25" t="s">
        <v>1100</v>
      </c>
      <c r="D434" s="25" t="s">
        <v>1041</v>
      </c>
      <c r="E434" s="25"/>
      <c r="F434" s="63" t="s">
        <v>1042</v>
      </c>
      <c r="G434" s="25" t="s">
        <v>1101</v>
      </c>
      <c r="H434" s="29" t="s">
        <v>55</v>
      </c>
      <c r="I434" s="25"/>
      <c r="J434" s="25"/>
      <c r="K434" s="33"/>
      <c r="L434" s="93"/>
      <c r="M434" s="33"/>
      <c r="N434" s="90"/>
      <c r="O434" s="90"/>
    </row>
    <row r="435" spans="1:15" s="8" customFormat="1" ht="145.80000000000001" x14ac:dyDescent="0.2">
      <c r="A435" s="25" t="s">
        <v>1331</v>
      </c>
      <c r="B435" s="25" t="s">
        <v>1050</v>
      </c>
      <c r="C435" s="25" t="s">
        <v>1102</v>
      </c>
      <c r="D435" s="25" t="s">
        <v>296</v>
      </c>
      <c r="E435" s="25"/>
      <c r="F435" s="63" t="s">
        <v>1043</v>
      </c>
      <c r="G435" s="25" t="s">
        <v>955</v>
      </c>
      <c r="H435" s="29" t="s">
        <v>56</v>
      </c>
      <c r="I435" s="64" t="s">
        <v>965</v>
      </c>
      <c r="J435" s="25"/>
      <c r="K435" s="33"/>
      <c r="L435" s="110" t="s">
        <v>1775</v>
      </c>
      <c r="M435" s="111"/>
      <c r="N435" s="94"/>
      <c r="O435" s="93"/>
    </row>
    <row r="436" spans="1:15" s="8" customFormat="1" ht="113.4" x14ac:dyDescent="0.2">
      <c r="A436" s="25" t="s">
        <v>1331</v>
      </c>
      <c r="B436" s="25" t="s">
        <v>1050</v>
      </c>
      <c r="C436" s="25" t="s">
        <v>1102</v>
      </c>
      <c r="D436" s="25" t="s">
        <v>296</v>
      </c>
      <c r="E436" s="25"/>
      <c r="F436" s="63" t="s">
        <v>1044</v>
      </c>
      <c r="G436" s="25" t="s">
        <v>897</v>
      </c>
      <c r="H436" s="29" t="s">
        <v>56</v>
      </c>
      <c r="I436" s="65"/>
      <c r="J436" s="25"/>
      <c r="K436" s="33"/>
      <c r="L436" s="110" t="s">
        <v>1775</v>
      </c>
      <c r="M436" s="111"/>
      <c r="N436" s="94"/>
      <c r="O436" s="93"/>
    </row>
    <row r="437" spans="1:15" s="8" customFormat="1" ht="113.4" hidden="1" x14ac:dyDescent="0.2">
      <c r="A437" s="25" t="s">
        <v>1331</v>
      </c>
      <c r="B437" s="25" t="s">
        <v>1050</v>
      </c>
      <c r="C437" s="25" t="s">
        <v>1102</v>
      </c>
      <c r="D437" s="25" t="s">
        <v>296</v>
      </c>
      <c r="E437" s="25"/>
      <c r="F437" s="63" t="s">
        <v>1045</v>
      </c>
      <c r="G437" s="25" t="s">
        <v>956</v>
      </c>
      <c r="H437" s="29" t="s">
        <v>55</v>
      </c>
      <c r="I437" s="25" t="s">
        <v>960</v>
      </c>
      <c r="J437" s="25"/>
      <c r="K437" s="33"/>
      <c r="L437" s="93"/>
      <c r="M437" s="33"/>
      <c r="N437" s="90"/>
      <c r="O437" s="90"/>
    </row>
    <row r="438" spans="1:15" s="8" customFormat="1" ht="32.4" hidden="1" x14ac:dyDescent="0.2">
      <c r="A438" s="25" t="s">
        <v>1331</v>
      </c>
      <c r="B438" s="25" t="s">
        <v>1050</v>
      </c>
      <c r="C438" s="25" t="s">
        <v>1102</v>
      </c>
      <c r="D438" s="25" t="s">
        <v>296</v>
      </c>
      <c r="E438" s="25"/>
      <c r="F438" s="63" t="s">
        <v>1046</v>
      </c>
      <c r="G438" s="25" t="s">
        <v>459</v>
      </c>
      <c r="H438" s="29" t="s">
        <v>55</v>
      </c>
      <c r="I438" s="25" t="s">
        <v>960</v>
      </c>
      <c r="J438" s="25"/>
      <c r="K438" s="33"/>
      <c r="L438" s="93"/>
      <c r="M438" s="33"/>
      <c r="N438" s="90"/>
      <c r="O438" s="90"/>
    </row>
    <row r="439" spans="1:15" s="8" customFormat="1" ht="32.4" x14ac:dyDescent="0.2">
      <c r="A439" s="25" t="s">
        <v>1332</v>
      </c>
      <c r="B439" s="25" t="s">
        <v>1050</v>
      </c>
      <c r="C439" s="25" t="s">
        <v>1047</v>
      </c>
      <c r="D439" s="25" t="s">
        <v>1048</v>
      </c>
      <c r="E439" s="25"/>
      <c r="F439" s="63" t="s">
        <v>1049</v>
      </c>
      <c r="G439" s="25" t="s">
        <v>1103</v>
      </c>
      <c r="H439" s="29" t="s">
        <v>56</v>
      </c>
      <c r="I439" s="25" t="s">
        <v>1115</v>
      </c>
      <c r="J439" s="25"/>
      <c r="K439" s="33"/>
      <c r="L439" s="110" t="s">
        <v>1774</v>
      </c>
      <c r="M439" s="111"/>
      <c r="N439" s="94"/>
      <c r="O439" s="93"/>
    </row>
    <row r="440" spans="1:15" s="8" customFormat="1" ht="81" hidden="1" x14ac:dyDescent="0.2">
      <c r="A440" s="25" t="s">
        <v>1331</v>
      </c>
      <c r="B440" s="25" t="s">
        <v>1130</v>
      </c>
      <c r="C440" s="25" t="s">
        <v>1116</v>
      </c>
      <c r="D440" s="25" t="s">
        <v>97</v>
      </c>
      <c r="E440" s="25"/>
      <c r="F440" s="63" t="s">
        <v>1117</v>
      </c>
      <c r="G440" s="25" t="s">
        <v>1131</v>
      </c>
      <c r="H440" s="29" t="s">
        <v>55</v>
      </c>
      <c r="I440" s="25"/>
      <c r="J440" s="25"/>
      <c r="K440" s="33"/>
      <c r="L440" s="93"/>
      <c r="M440" s="33"/>
      <c r="N440" s="90"/>
      <c r="O440" s="90"/>
    </row>
    <row r="441" spans="1:15" s="8" customFormat="1" ht="113.4" x14ac:dyDescent="0.2">
      <c r="A441" s="25" t="s">
        <v>1331</v>
      </c>
      <c r="B441" s="25" t="s">
        <v>1130</v>
      </c>
      <c r="C441" s="25" t="s">
        <v>1116</v>
      </c>
      <c r="D441" s="25" t="s">
        <v>296</v>
      </c>
      <c r="E441" s="25"/>
      <c r="F441" s="63" t="s">
        <v>1118</v>
      </c>
      <c r="G441" s="25" t="s">
        <v>1132</v>
      </c>
      <c r="H441" s="29" t="s">
        <v>56</v>
      </c>
      <c r="I441" s="25"/>
      <c r="J441" s="25"/>
      <c r="K441" s="33"/>
      <c r="L441" s="110" t="s">
        <v>1774</v>
      </c>
      <c r="M441" s="111"/>
      <c r="N441" s="94"/>
      <c r="O441" s="93"/>
    </row>
    <row r="442" spans="1:15" s="8" customFormat="1" ht="81" x14ac:dyDescent="0.2">
      <c r="A442" s="25" t="s">
        <v>1331</v>
      </c>
      <c r="B442" s="25" t="s">
        <v>1130</v>
      </c>
      <c r="C442" s="25" t="s">
        <v>1116</v>
      </c>
      <c r="D442" s="25" t="s">
        <v>296</v>
      </c>
      <c r="E442" s="25" t="s">
        <v>28</v>
      </c>
      <c r="F442" s="63" t="s">
        <v>1639</v>
      </c>
      <c r="G442" s="25" t="s">
        <v>1640</v>
      </c>
      <c r="H442" s="29" t="s">
        <v>56</v>
      </c>
      <c r="I442" s="25"/>
      <c r="J442" s="25"/>
      <c r="K442" s="33" t="s">
        <v>1552</v>
      </c>
      <c r="L442" s="110" t="s">
        <v>1775</v>
      </c>
      <c r="M442" s="111"/>
      <c r="N442" s="94"/>
      <c r="O442" s="93"/>
    </row>
    <row r="443" spans="1:15" s="8" customFormat="1" ht="113.4" hidden="1" x14ac:dyDescent="0.2">
      <c r="A443" s="25" t="s">
        <v>1331</v>
      </c>
      <c r="B443" s="25" t="s">
        <v>1130</v>
      </c>
      <c r="C443" s="25" t="s">
        <v>1116</v>
      </c>
      <c r="D443" s="25" t="s">
        <v>93</v>
      </c>
      <c r="E443" s="25"/>
      <c r="F443" s="63" t="s">
        <v>1119</v>
      </c>
      <c r="G443" s="25" t="s">
        <v>1133</v>
      </c>
      <c r="H443" s="29" t="s">
        <v>55</v>
      </c>
      <c r="I443" s="25" t="s">
        <v>768</v>
      </c>
      <c r="J443" s="25"/>
      <c r="K443" s="33"/>
      <c r="L443" s="93"/>
      <c r="M443" s="33"/>
      <c r="N443" s="90"/>
      <c r="O443" s="90"/>
    </row>
    <row r="444" spans="1:15" s="8" customFormat="1" ht="97.2" hidden="1" x14ac:dyDescent="0.2">
      <c r="A444" s="25" t="s">
        <v>1331</v>
      </c>
      <c r="B444" s="25" t="s">
        <v>1130</v>
      </c>
      <c r="C444" s="25" t="s">
        <v>1120</v>
      </c>
      <c r="D444" s="25" t="s">
        <v>98</v>
      </c>
      <c r="E444" s="25"/>
      <c r="F444" s="63" t="s">
        <v>1121</v>
      </c>
      <c r="G444" s="25" t="s">
        <v>1134</v>
      </c>
      <c r="H444" s="29" t="s">
        <v>55</v>
      </c>
      <c r="I444" s="25"/>
      <c r="J444" s="25"/>
      <c r="K444" s="33"/>
      <c r="L444" s="93"/>
      <c r="M444" s="33"/>
      <c r="N444" s="90"/>
      <c r="O444" s="90"/>
    </row>
    <row r="445" spans="1:15" s="8" customFormat="1" ht="113.4" hidden="1" x14ac:dyDescent="0.2">
      <c r="A445" s="25" t="s">
        <v>1331</v>
      </c>
      <c r="B445" s="25" t="s">
        <v>1130</v>
      </c>
      <c r="C445" s="25" t="s">
        <v>1120</v>
      </c>
      <c r="D445" s="25" t="s">
        <v>94</v>
      </c>
      <c r="E445" s="25"/>
      <c r="F445" s="63" t="s">
        <v>1122</v>
      </c>
      <c r="G445" s="25" t="s">
        <v>1135</v>
      </c>
      <c r="H445" s="29" t="s">
        <v>55</v>
      </c>
      <c r="I445" s="25" t="s">
        <v>772</v>
      </c>
      <c r="J445" s="25"/>
      <c r="K445" s="33"/>
      <c r="L445" s="93"/>
      <c r="M445" s="33"/>
      <c r="N445" s="90"/>
      <c r="O445" s="90"/>
    </row>
    <row r="446" spans="1:15" s="8" customFormat="1" ht="113.4" hidden="1" x14ac:dyDescent="0.2">
      <c r="A446" s="25" t="s">
        <v>1331</v>
      </c>
      <c r="B446" s="25" t="s">
        <v>1130</v>
      </c>
      <c r="C446" s="25" t="s">
        <v>1123</v>
      </c>
      <c r="D446" s="25" t="s">
        <v>99</v>
      </c>
      <c r="E446" s="25"/>
      <c r="F446" s="63" t="s">
        <v>1124</v>
      </c>
      <c r="G446" s="25" t="s">
        <v>1136</v>
      </c>
      <c r="H446" s="29" t="s">
        <v>55</v>
      </c>
      <c r="I446" s="25"/>
      <c r="J446" s="25"/>
      <c r="K446" s="33"/>
      <c r="L446" s="93"/>
      <c r="M446" s="33"/>
      <c r="N446" s="90"/>
      <c r="O446" s="90"/>
    </row>
    <row r="447" spans="1:15" s="8" customFormat="1" ht="113.4" hidden="1" x14ac:dyDescent="0.2">
      <c r="A447" s="25" t="s">
        <v>1331</v>
      </c>
      <c r="B447" s="25" t="s">
        <v>1130</v>
      </c>
      <c r="C447" s="25" t="s">
        <v>1123</v>
      </c>
      <c r="D447" s="25" t="s">
        <v>95</v>
      </c>
      <c r="E447" s="25"/>
      <c r="F447" s="63" t="s">
        <v>1125</v>
      </c>
      <c r="G447" s="25" t="s">
        <v>1137</v>
      </c>
      <c r="H447" s="29" t="s">
        <v>55</v>
      </c>
      <c r="I447" s="25" t="s">
        <v>776</v>
      </c>
      <c r="J447" s="25"/>
      <c r="K447" s="33"/>
      <c r="L447" s="93"/>
      <c r="M447" s="33"/>
      <c r="N447" s="90"/>
      <c r="O447" s="90"/>
    </row>
    <row r="448" spans="1:15" s="8" customFormat="1" ht="48.6" x14ac:dyDescent="0.2">
      <c r="A448" s="25" t="s">
        <v>1332</v>
      </c>
      <c r="B448" s="25" t="s">
        <v>1130</v>
      </c>
      <c r="C448" s="25" t="s">
        <v>1126</v>
      </c>
      <c r="D448" s="25" t="s">
        <v>100</v>
      </c>
      <c r="E448" s="25"/>
      <c r="F448" s="63" t="s">
        <v>1127</v>
      </c>
      <c r="G448" s="25" t="s">
        <v>1128</v>
      </c>
      <c r="H448" s="29" t="s">
        <v>56</v>
      </c>
      <c r="I448" s="25" t="s">
        <v>1139</v>
      </c>
      <c r="J448" s="25"/>
      <c r="K448" s="33"/>
      <c r="L448" s="110" t="s">
        <v>1774</v>
      </c>
      <c r="M448" s="111"/>
      <c r="N448" s="94"/>
      <c r="O448" s="93"/>
    </row>
    <row r="449" spans="1:17" s="8" customFormat="1" ht="64.8" x14ac:dyDescent="0.2">
      <c r="A449" s="25" t="s">
        <v>1332</v>
      </c>
      <c r="B449" s="25" t="s">
        <v>1130</v>
      </c>
      <c r="C449" s="25" t="s">
        <v>1126</v>
      </c>
      <c r="D449" s="25" t="s">
        <v>96</v>
      </c>
      <c r="E449" s="25"/>
      <c r="F449" s="63" t="s">
        <v>1129</v>
      </c>
      <c r="G449" s="25" t="s">
        <v>1138</v>
      </c>
      <c r="H449" s="29" t="s">
        <v>56</v>
      </c>
      <c r="I449" s="25" t="s">
        <v>1140</v>
      </c>
      <c r="J449" s="25"/>
      <c r="K449" s="33"/>
      <c r="L449" s="110" t="s">
        <v>1774</v>
      </c>
      <c r="M449" s="111"/>
      <c r="N449" s="94"/>
      <c r="O449" s="93"/>
    </row>
    <row r="450" spans="1:17" ht="145.80000000000001" x14ac:dyDescent="0.2">
      <c r="A450" s="25" t="s">
        <v>1331</v>
      </c>
      <c r="B450" s="25" t="s">
        <v>1189</v>
      </c>
      <c r="C450" s="25" t="s">
        <v>1141</v>
      </c>
      <c r="D450" s="25" t="s">
        <v>101</v>
      </c>
      <c r="E450" s="25"/>
      <c r="F450" s="67" t="s">
        <v>1142</v>
      </c>
      <c r="G450" s="25" t="s">
        <v>1143</v>
      </c>
      <c r="H450" s="29" t="s">
        <v>56</v>
      </c>
      <c r="I450" s="25" t="s">
        <v>1208</v>
      </c>
      <c r="J450" s="25"/>
      <c r="K450" s="33"/>
      <c r="L450" s="110" t="s">
        <v>1775</v>
      </c>
      <c r="M450" s="111"/>
      <c r="N450" s="94"/>
      <c r="O450" s="93"/>
      <c r="P450" s="8"/>
      <c r="Q450" s="12"/>
    </row>
    <row r="451" spans="1:17" s="8" customFormat="1" ht="81" x14ac:dyDescent="0.2">
      <c r="A451" s="25" t="s">
        <v>1331</v>
      </c>
      <c r="B451" s="25" t="s">
        <v>1189</v>
      </c>
      <c r="C451" s="25" t="s">
        <v>1141</v>
      </c>
      <c r="D451" s="25" t="s">
        <v>296</v>
      </c>
      <c r="E451" s="25"/>
      <c r="F451" s="63" t="s">
        <v>1144</v>
      </c>
      <c r="G451" s="25" t="s">
        <v>1190</v>
      </c>
      <c r="H451" s="29" t="s">
        <v>56</v>
      </c>
      <c r="I451" s="25"/>
      <c r="J451" s="25"/>
      <c r="K451" s="33"/>
      <c r="L451" s="110" t="s">
        <v>1775</v>
      </c>
      <c r="M451" s="111"/>
      <c r="N451" s="94"/>
      <c r="O451" s="93"/>
    </row>
    <row r="452" spans="1:17" s="8" customFormat="1" ht="32.4" x14ac:dyDescent="0.2">
      <c r="A452" s="25" t="s">
        <v>1331</v>
      </c>
      <c r="B452" s="68" t="s">
        <v>1189</v>
      </c>
      <c r="C452" s="25" t="s">
        <v>1141</v>
      </c>
      <c r="D452" s="25" t="s">
        <v>102</v>
      </c>
      <c r="E452" s="25"/>
      <c r="F452" s="63" t="s">
        <v>1145</v>
      </c>
      <c r="G452" s="25" t="s">
        <v>1191</v>
      </c>
      <c r="H452" s="29" t="s">
        <v>56</v>
      </c>
      <c r="I452" s="25"/>
      <c r="J452" s="25"/>
      <c r="K452" s="33"/>
      <c r="L452" s="110" t="s">
        <v>1775</v>
      </c>
      <c r="M452" s="111"/>
      <c r="N452" s="94"/>
      <c r="O452" s="93"/>
    </row>
    <row r="453" spans="1:17" s="8" customFormat="1" ht="81" x14ac:dyDescent="0.2">
      <c r="A453" s="25" t="s">
        <v>1331</v>
      </c>
      <c r="B453" s="68" t="s">
        <v>1189</v>
      </c>
      <c r="C453" s="25" t="s">
        <v>1141</v>
      </c>
      <c r="D453" s="25" t="s">
        <v>103</v>
      </c>
      <c r="E453" s="25"/>
      <c r="F453" s="63" t="s">
        <v>1146</v>
      </c>
      <c r="G453" s="25" t="s">
        <v>1192</v>
      </c>
      <c r="H453" s="29" t="s">
        <v>56</v>
      </c>
      <c r="I453" s="25"/>
      <c r="J453" s="25"/>
      <c r="K453" s="33"/>
      <c r="L453" s="110" t="s">
        <v>1775</v>
      </c>
      <c r="M453" s="111"/>
      <c r="N453" s="94"/>
      <c r="O453" s="93"/>
    </row>
    <row r="454" spans="1:17" s="8" customFormat="1" ht="81" x14ac:dyDescent="0.2">
      <c r="A454" s="25" t="s">
        <v>1331</v>
      </c>
      <c r="B454" s="68" t="s">
        <v>1189</v>
      </c>
      <c r="C454" s="25" t="s">
        <v>1141</v>
      </c>
      <c r="D454" s="25" t="s">
        <v>104</v>
      </c>
      <c r="E454" s="25"/>
      <c r="F454" s="67" t="s">
        <v>1147</v>
      </c>
      <c r="G454" s="25" t="s">
        <v>1193</v>
      </c>
      <c r="H454" s="29" t="s">
        <v>56</v>
      </c>
      <c r="I454" s="25"/>
      <c r="J454" s="25"/>
      <c r="K454" s="33"/>
      <c r="L454" s="110" t="s">
        <v>1775</v>
      </c>
      <c r="M454" s="111"/>
      <c r="N454" s="94"/>
      <c r="O454" s="93"/>
    </row>
    <row r="455" spans="1:17" ht="32.4" x14ac:dyDescent="0.2">
      <c r="A455" s="25" t="s">
        <v>1331</v>
      </c>
      <c r="B455" s="68" t="s">
        <v>1189</v>
      </c>
      <c r="C455" s="25" t="s">
        <v>1148</v>
      </c>
      <c r="D455" s="25" t="s">
        <v>105</v>
      </c>
      <c r="E455" s="25"/>
      <c r="F455" s="67" t="s">
        <v>1149</v>
      </c>
      <c r="G455" s="25" t="s">
        <v>1194</v>
      </c>
      <c r="H455" s="29" t="s">
        <v>56</v>
      </c>
      <c r="I455" s="25"/>
      <c r="J455" s="25"/>
      <c r="K455" s="33"/>
      <c r="L455" s="110" t="s">
        <v>1775</v>
      </c>
      <c r="M455" s="111"/>
      <c r="N455" s="94"/>
      <c r="O455" s="93"/>
      <c r="P455" s="8"/>
      <c r="Q455" s="8"/>
    </row>
    <row r="456" spans="1:17" s="8" customFormat="1" ht="64.8" x14ac:dyDescent="0.2">
      <c r="A456" s="25" t="s">
        <v>1331</v>
      </c>
      <c r="B456" s="68" t="s">
        <v>1189</v>
      </c>
      <c r="C456" s="25" t="s">
        <v>1148</v>
      </c>
      <c r="D456" s="25" t="s">
        <v>106</v>
      </c>
      <c r="E456" s="25"/>
      <c r="F456" s="63" t="s">
        <v>1150</v>
      </c>
      <c r="G456" s="25" t="s">
        <v>1195</v>
      </c>
      <c r="H456" s="29" t="s">
        <v>56</v>
      </c>
      <c r="I456" s="25"/>
      <c r="J456" s="25"/>
      <c r="K456" s="33"/>
      <c r="L456" s="110" t="s">
        <v>1775</v>
      </c>
      <c r="M456" s="111"/>
      <c r="N456" s="94"/>
      <c r="O456" s="93"/>
    </row>
    <row r="457" spans="1:17" s="8" customFormat="1" ht="97.2" x14ac:dyDescent="0.2">
      <c r="A457" s="25" t="s">
        <v>1331</v>
      </c>
      <c r="B457" s="68" t="s">
        <v>1189</v>
      </c>
      <c r="C457" s="25" t="s">
        <v>1151</v>
      </c>
      <c r="D457" s="25" t="s">
        <v>1152</v>
      </c>
      <c r="E457" s="25"/>
      <c r="F457" s="63" t="s">
        <v>1153</v>
      </c>
      <c r="G457" s="25" t="s">
        <v>1196</v>
      </c>
      <c r="H457" s="29" t="s">
        <v>56</v>
      </c>
      <c r="I457" s="25" t="s">
        <v>1207</v>
      </c>
      <c r="J457" s="25"/>
      <c r="K457" s="33"/>
      <c r="L457" s="110" t="s">
        <v>1775</v>
      </c>
      <c r="M457" s="111"/>
      <c r="N457" s="94"/>
      <c r="O457" s="93"/>
    </row>
    <row r="458" spans="1:17" s="8" customFormat="1" ht="32.4" x14ac:dyDescent="0.2">
      <c r="A458" s="25" t="s">
        <v>1331</v>
      </c>
      <c r="B458" s="68" t="s">
        <v>1189</v>
      </c>
      <c r="C458" s="25" t="s">
        <v>1151</v>
      </c>
      <c r="D458" s="25" t="s">
        <v>1154</v>
      </c>
      <c r="E458" s="25"/>
      <c r="F458" s="63" t="s">
        <v>1155</v>
      </c>
      <c r="G458" s="25" t="s">
        <v>1197</v>
      </c>
      <c r="H458" s="29" t="s">
        <v>56</v>
      </c>
      <c r="I458" s="25"/>
      <c r="J458" s="25"/>
      <c r="K458" s="33"/>
      <c r="L458" s="110" t="s">
        <v>1774</v>
      </c>
      <c r="M458" s="111"/>
      <c r="N458" s="94"/>
      <c r="O458" s="93"/>
    </row>
    <row r="459" spans="1:17" s="8" customFormat="1" ht="81" x14ac:dyDescent="0.2">
      <c r="A459" s="25" t="s">
        <v>1331</v>
      </c>
      <c r="B459" s="68" t="s">
        <v>1189</v>
      </c>
      <c r="C459" s="25" t="s">
        <v>1156</v>
      </c>
      <c r="D459" s="25" t="s">
        <v>1157</v>
      </c>
      <c r="E459" s="25"/>
      <c r="F459" s="63" t="s">
        <v>1158</v>
      </c>
      <c r="G459" s="25" t="s">
        <v>1198</v>
      </c>
      <c r="H459" s="29" t="s">
        <v>56</v>
      </c>
      <c r="I459" s="25" t="s">
        <v>1207</v>
      </c>
      <c r="J459" s="25"/>
      <c r="K459" s="33"/>
      <c r="L459" s="110" t="s">
        <v>1775</v>
      </c>
      <c r="M459" s="111"/>
      <c r="N459" s="94"/>
      <c r="O459" s="93"/>
    </row>
    <row r="460" spans="1:17" s="8" customFormat="1" ht="48.6" x14ac:dyDescent="0.2">
      <c r="A460" s="25" t="s">
        <v>1331</v>
      </c>
      <c r="B460" s="68" t="s">
        <v>1189</v>
      </c>
      <c r="C460" s="25" t="s">
        <v>1156</v>
      </c>
      <c r="D460" s="25" t="s">
        <v>1159</v>
      </c>
      <c r="E460" s="25"/>
      <c r="F460" s="63" t="s">
        <v>1160</v>
      </c>
      <c r="G460" s="25" t="s">
        <v>1199</v>
      </c>
      <c r="H460" s="29" t="s">
        <v>56</v>
      </c>
      <c r="I460" s="25"/>
      <c r="J460" s="25"/>
      <c r="K460" s="33"/>
      <c r="L460" s="110" t="s">
        <v>1775</v>
      </c>
      <c r="M460" s="111"/>
      <c r="N460" s="94"/>
      <c r="O460" s="93"/>
    </row>
    <row r="461" spans="1:17" s="8" customFormat="1" ht="97.2" x14ac:dyDescent="0.2">
      <c r="A461" s="25" t="s">
        <v>1331</v>
      </c>
      <c r="B461" s="68" t="s">
        <v>1189</v>
      </c>
      <c r="C461" s="25" t="s">
        <v>1156</v>
      </c>
      <c r="D461" s="25" t="s">
        <v>296</v>
      </c>
      <c r="E461" s="25"/>
      <c r="F461" s="63" t="s">
        <v>1161</v>
      </c>
      <c r="G461" s="25" t="s">
        <v>1200</v>
      </c>
      <c r="H461" s="29" t="s">
        <v>56</v>
      </c>
      <c r="I461" s="25"/>
      <c r="J461" s="25"/>
      <c r="K461" s="33"/>
      <c r="L461" s="110" t="s">
        <v>1775</v>
      </c>
      <c r="M461" s="111"/>
      <c r="N461" s="94"/>
      <c r="O461" s="93"/>
    </row>
    <row r="462" spans="1:17" s="8" customFormat="1" ht="32.4" x14ac:dyDescent="0.2">
      <c r="A462" s="25" t="s">
        <v>1331</v>
      </c>
      <c r="B462" s="68" t="s">
        <v>1189</v>
      </c>
      <c r="C462" s="25" t="s">
        <v>1156</v>
      </c>
      <c r="D462" s="25" t="s">
        <v>1162</v>
      </c>
      <c r="E462" s="25"/>
      <c r="F462" s="63" t="s">
        <v>1163</v>
      </c>
      <c r="G462" s="25" t="s">
        <v>1164</v>
      </c>
      <c r="H462" s="29" t="s">
        <v>56</v>
      </c>
      <c r="I462" s="25" t="s">
        <v>1209</v>
      </c>
      <c r="J462" s="25"/>
      <c r="K462" s="33"/>
      <c r="L462" s="110" t="s">
        <v>1775</v>
      </c>
      <c r="M462" s="111"/>
      <c r="N462" s="94"/>
      <c r="O462" s="93"/>
    </row>
    <row r="463" spans="1:17" s="8" customFormat="1" ht="32.4" x14ac:dyDescent="0.2">
      <c r="A463" s="25" t="s">
        <v>1331</v>
      </c>
      <c r="B463" s="68" t="s">
        <v>1189</v>
      </c>
      <c r="C463" s="25" t="s">
        <v>1156</v>
      </c>
      <c r="D463" s="25" t="s">
        <v>296</v>
      </c>
      <c r="E463" s="25" t="s">
        <v>27</v>
      </c>
      <c r="F463" s="63" t="s">
        <v>1165</v>
      </c>
      <c r="G463" s="25" t="s">
        <v>1166</v>
      </c>
      <c r="H463" s="29" t="s">
        <v>56</v>
      </c>
      <c r="I463" s="64" t="s">
        <v>1642</v>
      </c>
      <c r="J463" s="25"/>
      <c r="K463" s="33"/>
      <c r="L463" s="110" t="s">
        <v>1775</v>
      </c>
      <c r="M463" s="111"/>
      <c r="N463" s="94"/>
      <c r="O463" s="93"/>
    </row>
    <row r="464" spans="1:17" s="8" customFormat="1" ht="129.6" x14ac:dyDescent="0.2">
      <c r="A464" s="25" t="s">
        <v>1331</v>
      </c>
      <c r="B464" s="68" t="s">
        <v>1189</v>
      </c>
      <c r="C464" s="25" t="s">
        <v>1156</v>
      </c>
      <c r="D464" s="25" t="s">
        <v>1167</v>
      </c>
      <c r="E464" s="25"/>
      <c r="F464" s="67" t="s">
        <v>1168</v>
      </c>
      <c r="G464" s="25" t="s">
        <v>1201</v>
      </c>
      <c r="H464" s="29" t="s">
        <v>56</v>
      </c>
      <c r="I464" s="65"/>
      <c r="J464" s="25"/>
      <c r="K464" s="33"/>
      <c r="L464" s="110" t="s">
        <v>1774</v>
      </c>
      <c r="M464" s="111"/>
      <c r="N464" s="94"/>
      <c r="O464" s="93"/>
    </row>
    <row r="465" spans="1:17" s="8" customFormat="1" ht="32.4" x14ac:dyDescent="0.2">
      <c r="A465" s="25" t="s">
        <v>1331</v>
      </c>
      <c r="B465" s="68" t="s">
        <v>1189</v>
      </c>
      <c r="C465" s="25" t="s">
        <v>1169</v>
      </c>
      <c r="D465" s="25" t="s">
        <v>1170</v>
      </c>
      <c r="E465" s="25"/>
      <c r="F465" s="63" t="s">
        <v>1171</v>
      </c>
      <c r="G465" s="25" t="s">
        <v>1202</v>
      </c>
      <c r="H465" s="29" t="s">
        <v>56</v>
      </c>
      <c r="I465" s="25"/>
      <c r="J465" s="25"/>
      <c r="K465" s="33"/>
      <c r="L465" s="110" t="s">
        <v>1775</v>
      </c>
      <c r="M465" s="111"/>
      <c r="N465" s="94"/>
      <c r="O465" s="93"/>
    </row>
    <row r="466" spans="1:17" s="8" customFormat="1" ht="64.8" x14ac:dyDescent="0.2">
      <c r="A466" s="25" t="s">
        <v>1331</v>
      </c>
      <c r="B466" s="68" t="s">
        <v>1189</v>
      </c>
      <c r="C466" s="25" t="s">
        <v>1169</v>
      </c>
      <c r="D466" s="25" t="s">
        <v>1172</v>
      </c>
      <c r="E466" s="25" t="s">
        <v>28</v>
      </c>
      <c r="F466" s="63" t="s">
        <v>1173</v>
      </c>
      <c r="G466" s="25" t="s">
        <v>1641</v>
      </c>
      <c r="H466" s="29" t="s">
        <v>56</v>
      </c>
      <c r="I466" s="25"/>
      <c r="J466" s="25"/>
      <c r="K466" s="33"/>
      <c r="L466" s="110" t="s">
        <v>1775</v>
      </c>
      <c r="M466" s="111"/>
      <c r="N466" s="94"/>
      <c r="O466" s="93"/>
    </row>
    <row r="467" spans="1:17" s="8" customFormat="1" ht="32.4" x14ac:dyDescent="0.2">
      <c r="A467" s="25" t="s">
        <v>1331</v>
      </c>
      <c r="B467" s="68" t="s">
        <v>1189</v>
      </c>
      <c r="C467" s="25" t="s">
        <v>1169</v>
      </c>
      <c r="D467" s="25" t="s">
        <v>1174</v>
      </c>
      <c r="E467" s="25"/>
      <c r="F467" s="63" t="s">
        <v>1175</v>
      </c>
      <c r="G467" s="25" t="s">
        <v>1203</v>
      </c>
      <c r="H467" s="29" t="s">
        <v>56</v>
      </c>
      <c r="I467" s="25"/>
      <c r="J467" s="25"/>
      <c r="K467" s="33"/>
      <c r="L467" s="110" t="s">
        <v>1775</v>
      </c>
      <c r="M467" s="111"/>
      <c r="N467" s="94"/>
      <c r="O467" s="93"/>
    </row>
    <row r="468" spans="1:17" s="8" customFormat="1" ht="48.6" x14ac:dyDescent="0.2">
      <c r="A468" s="25" t="s">
        <v>1332</v>
      </c>
      <c r="B468" s="68" t="s">
        <v>1189</v>
      </c>
      <c r="C468" s="25" t="s">
        <v>1176</v>
      </c>
      <c r="D468" s="25" t="s">
        <v>1177</v>
      </c>
      <c r="E468" s="25"/>
      <c r="F468" s="67" t="s">
        <v>1178</v>
      </c>
      <c r="G468" s="25" t="s">
        <v>1179</v>
      </c>
      <c r="H468" s="29" t="s">
        <v>56</v>
      </c>
      <c r="I468" s="25"/>
      <c r="J468" s="25"/>
      <c r="K468" s="33"/>
      <c r="L468" s="110" t="s">
        <v>1774</v>
      </c>
      <c r="M468" s="111"/>
      <c r="N468" s="94"/>
      <c r="O468" s="93"/>
    </row>
    <row r="469" spans="1:17" s="8" customFormat="1" ht="48.6" x14ac:dyDescent="0.2">
      <c r="A469" s="25" t="s">
        <v>1332</v>
      </c>
      <c r="B469" s="68" t="s">
        <v>1189</v>
      </c>
      <c r="C469" s="25" t="s">
        <v>1176</v>
      </c>
      <c r="D469" s="25" t="s">
        <v>1180</v>
      </c>
      <c r="E469" s="25"/>
      <c r="F469" s="63" t="s">
        <v>1181</v>
      </c>
      <c r="G469" s="25" t="s">
        <v>1182</v>
      </c>
      <c r="H469" s="29" t="s">
        <v>56</v>
      </c>
      <c r="I469" s="25"/>
      <c r="J469" s="25"/>
      <c r="K469" s="33"/>
      <c r="L469" s="110" t="s">
        <v>1774</v>
      </c>
      <c r="M469" s="111"/>
      <c r="N469" s="94"/>
      <c r="O469" s="93"/>
    </row>
    <row r="470" spans="1:17" s="8" customFormat="1" ht="64.8" x14ac:dyDescent="0.2">
      <c r="A470" s="25" t="s">
        <v>1332</v>
      </c>
      <c r="B470" s="68" t="s">
        <v>1189</v>
      </c>
      <c r="C470" s="25" t="s">
        <v>1176</v>
      </c>
      <c r="D470" s="25" t="s">
        <v>1183</v>
      </c>
      <c r="E470" s="25"/>
      <c r="F470" s="67" t="s">
        <v>1184</v>
      </c>
      <c r="G470" s="25" t="s">
        <v>1204</v>
      </c>
      <c r="H470" s="29" t="s">
        <v>56</v>
      </c>
      <c r="I470" s="25"/>
      <c r="J470" s="25"/>
      <c r="K470" s="33"/>
      <c r="L470" s="110" t="s">
        <v>1774</v>
      </c>
      <c r="M470" s="111"/>
      <c r="N470" s="94"/>
      <c r="O470" s="93"/>
    </row>
    <row r="471" spans="1:17" s="8" customFormat="1" ht="32.4" x14ac:dyDescent="0.2">
      <c r="A471" s="25" t="s">
        <v>1332</v>
      </c>
      <c r="B471" s="68" t="s">
        <v>1189</v>
      </c>
      <c r="C471" s="25" t="s">
        <v>1176</v>
      </c>
      <c r="D471" s="25" t="s">
        <v>1185</v>
      </c>
      <c r="E471" s="25"/>
      <c r="F471" s="63" t="s">
        <v>1186</v>
      </c>
      <c r="G471" s="25" t="s">
        <v>1205</v>
      </c>
      <c r="H471" s="29" t="s">
        <v>56</v>
      </c>
      <c r="I471" s="25"/>
      <c r="J471" s="25"/>
      <c r="K471" s="33"/>
      <c r="L471" s="110" t="s">
        <v>1774</v>
      </c>
      <c r="M471" s="111"/>
      <c r="N471" s="94"/>
      <c r="O471" s="93"/>
    </row>
    <row r="472" spans="1:17" s="8" customFormat="1" ht="48.6" x14ac:dyDescent="0.2">
      <c r="A472" s="25" t="s">
        <v>1332</v>
      </c>
      <c r="B472" s="68" t="s">
        <v>1189</v>
      </c>
      <c r="C472" s="25" t="s">
        <v>1176</v>
      </c>
      <c r="D472" s="25" t="s">
        <v>1187</v>
      </c>
      <c r="E472" s="25"/>
      <c r="F472" s="63" t="s">
        <v>1188</v>
      </c>
      <c r="G472" s="25" t="s">
        <v>1206</v>
      </c>
      <c r="H472" s="29" t="s">
        <v>56</v>
      </c>
      <c r="I472" s="68"/>
      <c r="J472" s="25"/>
      <c r="K472" s="33"/>
      <c r="L472" s="110" t="s">
        <v>1774</v>
      </c>
      <c r="M472" s="111"/>
      <c r="N472" s="94"/>
      <c r="O472" s="93"/>
    </row>
    <row r="473" spans="1:17" ht="115.2" hidden="1" x14ac:dyDescent="0.2">
      <c r="A473" s="25" t="s">
        <v>1331</v>
      </c>
      <c r="B473" s="31" t="s">
        <v>1643</v>
      </c>
      <c r="C473" s="69" t="s">
        <v>1644</v>
      </c>
      <c r="D473" s="70" t="s">
        <v>107</v>
      </c>
      <c r="E473" s="70" t="s">
        <v>27</v>
      </c>
      <c r="F473" s="71" t="s">
        <v>1211</v>
      </c>
      <c r="G473" s="69" t="s">
        <v>1645</v>
      </c>
      <c r="H473" s="72" t="s">
        <v>55</v>
      </c>
      <c r="I473" s="69" t="s">
        <v>1646</v>
      </c>
      <c r="J473" s="95" t="s">
        <v>1647</v>
      </c>
      <c r="K473" s="74"/>
      <c r="L473" s="93"/>
      <c r="M473" s="33"/>
      <c r="N473" s="90"/>
      <c r="O473" s="90"/>
      <c r="P473" s="8"/>
      <c r="Q473" s="8"/>
    </row>
    <row r="474" spans="1:17" s="8" customFormat="1" ht="43.2" x14ac:dyDescent="0.2">
      <c r="A474" s="25" t="s">
        <v>1331</v>
      </c>
      <c r="B474" s="31" t="s">
        <v>1643</v>
      </c>
      <c r="C474" s="69" t="s">
        <v>1644</v>
      </c>
      <c r="D474" s="70" t="s">
        <v>296</v>
      </c>
      <c r="E474" s="70" t="s">
        <v>27</v>
      </c>
      <c r="F474" s="71" t="s">
        <v>1212</v>
      </c>
      <c r="G474" s="69" t="s">
        <v>1648</v>
      </c>
      <c r="H474" s="72" t="s">
        <v>56</v>
      </c>
      <c r="I474" s="69" t="s">
        <v>1646</v>
      </c>
      <c r="J474" s="97"/>
      <c r="K474" s="74"/>
      <c r="L474" s="110" t="s">
        <v>1775</v>
      </c>
      <c r="M474" s="111"/>
      <c r="N474" s="94"/>
      <c r="O474" s="93"/>
    </row>
    <row r="475" spans="1:17" s="8" customFormat="1" ht="72" hidden="1" x14ac:dyDescent="0.2">
      <c r="A475" s="25" t="s">
        <v>1331</v>
      </c>
      <c r="B475" s="31" t="s">
        <v>1643</v>
      </c>
      <c r="C475" s="69" t="s">
        <v>1644</v>
      </c>
      <c r="D475" s="70" t="s">
        <v>108</v>
      </c>
      <c r="E475" s="70" t="s">
        <v>28</v>
      </c>
      <c r="F475" s="71" t="s">
        <v>1213</v>
      </c>
      <c r="G475" s="69" t="s">
        <v>1649</v>
      </c>
      <c r="H475" s="72" t="s">
        <v>55</v>
      </c>
      <c r="I475" s="69"/>
      <c r="J475" s="96"/>
      <c r="K475" s="75"/>
      <c r="L475" s="93"/>
      <c r="M475" s="33"/>
      <c r="N475" s="90"/>
      <c r="O475" s="90"/>
    </row>
    <row r="476" spans="1:17" s="8" customFormat="1" ht="100.8" hidden="1" x14ac:dyDescent="0.2">
      <c r="A476" s="25" t="s">
        <v>1331</v>
      </c>
      <c r="B476" s="69" t="s">
        <v>1643</v>
      </c>
      <c r="C476" s="69" t="s">
        <v>1210</v>
      </c>
      <c r="D476" s="70" t="s">
        <v>109</v>
      </c>
      <c r="E476" s="70" t="s">
        <v>1416</v>
      </c>
      <c r="F476" s="71" t="s">
        <v>1772</v>
      </c>
      <c r="G476" s="69" t="s">
        <v>1650</v>
      </c>
      <c r="H476" s="72" t="s">
        <v>65</v>
      </c>
      <c r="I476" s="69" t="s">
        <v>1651</v>
      </c>
      <c r="J476" s="69" t="s">
        <v>1652</v>
      </c>
      <c r="K476" s="76" t="s">
        <v>1653</v>
      </c>
      <c r="L476" s="93"/>
      <c r="M476" s="33"/>
      <c r="N476" s="91"/>
      <c r="O476" s="91"/>
    </row>
    <row r="477" spans="1:17" s="8" customFormat="1" ht="158.4" hidden="1" x14ac:dyDescent="0.2">
      <c r="A477" s="25" t="s">
        <v>1331</v>
      </c>
      <c r="B477" s="69" t="s">
        <v>1643</v>
      </c>
      <c r="C477" s="69" t="s">
        <v>1654</v>
      </c>
      <c r="D477" s="70" t="s">
        <v>296</v>
      </c>
      <c r="E477" s="70" t="s">
        <v>26</v>
      </c>
      <c r="F477" s="77" t="s">
        <v>1655</v>
      </c>
      <c r="G477" s="69" t="s">
        <v>1656</v>
      </c>
      <c r="H477" s="72" t="s">
        <v>55</v>
      </c>
      <c r="I477" s="69" t="s">
        <v>1657</v>
      </c>
      <c r="J477" s="69" t="s">
        <v>1658</v>
      </c>
      <c r="K477" s="76" t="s">
        <v>1659</v>
      </c>
      <c r="L477" s="93"/>
      <c r="M477" s="33"/>
      <c r="N477" s="90"/>
      <c r="O477" s="90"/>
    </row>
    <row r="478" spans="1:17" s="8" customFormat="1" ht="72" hidden="1" x14ac:dyDescent="0.2">
      <c r="A478" s="25" t="s">
        <v>1331</v>
      </c>
      <c r="B478" s="69" t="s">
        <v>1643</v>
      </c>
      <c r="C478" s="69" t="s">
        <v>1654</v>
      </c>
      <c r="D478" s="70" t="s">
        <v>296</v>
      </c>
      <c r="E478" s="70" t="s">
        <v>26</v>
      </c>
      <c r="F478" s="77" t="s">
        <v>1660</v>
      </c>
      <c r="G478" s="69" t="s">
        <v>1661</v>
      </c>
      <c r="H478" s="72" t="s">
        <v>55</v>
      </c>
      <c r="I478" s="69" t="s">
        <v>1657</v>
      </c>
      <c r="J478" s="95" t="s">
        <v>1662</v>
      </c>
      <c r="K478" s="76" t="s">
        <v>1659</v>
      </c>
      <c r="L478" s="93"/>
      <c r="M478" s="33"/>
      <c r="N478" s="90"/>
      <c r="O478" s="90"/>
    </row>
    <row r="479" spans="1:17" s="8" customFormat="1" ht="72" hidden="1" x14ac:dyDescent="0.2">
      <c r="A479" s="25" t="s">
        <v>1331</v>
      </c>
      <c r="B479" s="69" t="s">
        <v>1643</v>
      </c>
      <c r="C479" s="69" t="s">
        <v>1654</v>
      </c>
      <c r="D479" s="70" t="s">
        <v>296</v>
      </c>
      <c r="E479" s="70" t="s">
        <v>26</v>
      </c>
      <c r="F479" s="77" t="s">
        <v>1663</v>
      </c>
      <c r="G479" s="69" t="s">
        <v>1664</v>
      </c>
      <c r="H479" s="72" t="s">
        <v>55</v>
      </c>
      <c r="I479" s="69" t="s">
        <v>1665</v>
      </c>
      <c r="J479" s="97"/>
      <c r="K479" s="76" t="s">
        <v>1659</v>
      </c>
      <c r="L479" s="93"/>
      <c r="M479" s="33"/>
      <c r="N479" s="90"/>
      <c r="O479" s="90"/>
    </row>
    <row r="480" spans="1:17" ht="100.8" hidden="1" x14ac:dyDescent="0.2">
      <c r="A480" s="25" t="s">
        <v>1331</v>
      </c>
      <c r="B480" s="69" t="s">
        <v>1643</v>
      </c>
      <c r="C480" s="69" t="s">
        <v>1654</v>
      </c>
      <c r="D480" s="70" t="s">
        <v>296</v>
      </c>
      <c r="E480" s="70" t="s">
        <v>26</v>
      </c>
      <c r="F480" s="77" t="s">
        <v>1666</v>
      </c>
      <c r="G480" s="69" t="s">
        <v>1667</v>
      </c>
      <c r="H480" s="72" t="s">
        <v>55</v>
      </c>
      <c r="I480" s="69" t="s">
        <v>1668</v>
      </c>
      <c r="J480" s="97"/>
      <c r="K480" s="76" t="s">
        <v>1659</v>
      </c>
      <c r="L480" s="93"/>
      <c r="M480" s="33"/>
      <c r="N480" s="90"/>
      <c r="O480" s="90"/>
      <c r="P480" s="8"/>
      <c r="Q480" s="8"/>
    </row>
    <row r="481" spans="1:17" s="8" customFormat="1" ht="129.6" hidden="1" x14ac:dyDescent="0.2">
      <c r="A481" s="25" t="s">
        <v>1331</v>
      </c>
      <c r="B481" s="69" t="s">
        <v>1643</v>
      </c>
      <c r="C481" s="69" t="s">
        <v>1654</v>
      </c>
      <c r="D481" s="70" t="s">
        <v>296</v>
      </c>
      <c r="E481" s="70" t="s">
        <v>26</v>
      </c>
      <c r="F481" s="77" t="s">
        <v>1669</v>
      </c>
      <c r="G481" s="69" t="s">
        <v>1670</v>
      </c>
      <c r="H481" s="72" t="s">
        <v>55</v>
      </c>
      <c r="I481" s="69" t="s">
        <v>1671</v>
      </c>
      <c r="J481" s="69" t="s">
        <v>1672</v>
      </c>
      <c r="K481" s="76" t="s">
        <v>1659</v>
      </c>
      <c r="L481" s="93"/>
      <c r="M481" s="33"/>
      <c r="N481" s="90"/>
      <c r="O481" s="90"/>
    </row>
    <row r="482" spans="1:17" s="8" customFormat="1" ht="129.6" hidden="1" x14ac:dyDescent="0.2">
      <c r="A482" s="25" t="s">
        <v>1331</v>
      </c>
      <c r="B482" s="69" t="s">
        <v>1643</v>
      </c>
      <c r="C482" s="69" t="s">
        <v>1654</v>
      </c>
      <c r="D482" s="70" t="s">
        <v>296</v>
      </c>
      <c r="E482" s="70" t="s">
        <v>26</v>
      </c>
      <c r="F482" s="77" t="s">
        <v>1673</v>
      </c>
      <c r="G482" s="69" t="s">
        <v>1674</v>
      </c>
      <c r="H482" s="72" t="s">
        <v>55</v>
      </c>
      <c r="I482" s="69" t="s">
        <v>1671</v>
      </c>
      <c r="J482" s="69" t="s">
        <v>1672</v>
      </c>
      <c r="K482" s="76" t="s">
        <v>1659</v>
      </c>
      <c r="L482" s="93"/>
      <c r="M482" s="33"/>
      <c r="N482" s="90"/>
      <c r="O482" s="90"/>
    </row>
    <row r="483" spans="1:17" s="8" customFormat="1" ht="86.4" hidden="1" x14ac:dyDescent="0.2">
      <c r="A483" s="25" t="s">
        <v>1331</v>
      </c>
      <c r="B483" s="69" t="s">
        <v>1643</v>
      </c>
      <c r="C483" s="69" t="s">
        <v>1654</v>
      </c>
      <c r="D483" s="70" t="s">
        <v>296</v>
      </c>
      <c r="E483" s="70" t="s">
        <v>26</v>
      </c>
      <c r="F483" s="77" t="s">
        <v>1675</v>
      </c>
      <c r="G483" s="69" t="s">
        <v>1676</v>
      </c>
      <c r="H483" s="72" t="s">
        <v>55</v>
      </c>
      <c r="I483" s="69" t="s">
        <v>1677</v>
      </c>
      <c r="J483" s="95" t="s">
        <v>1678</v>
      </c>
      <c r="K483" s="76" t="s">
        <v>1659</v>
      </c>
      <c r="L483" s="93"/>
      <c r="M483" s="33"/>
      <c r="N483" s="90"/>
      <c r="O483" s="90"/>
    </row>
    <row r="484" spans="1:17" s="8" customFormat="1" ht="86.4" hidden="1" x14ac:dyDescent="0.2">
      <c r="A484" s="25" t="s">
        <v>1331</v>
      </c>
      <c r="B484" s="69" t="s">
        <v>1643</v>
      </c>
      <c r="C484" s="69" t="s">
        <v>1654</v>
      </c>
      <c r="D484" s="70" t="s">
        <v>296</v>
      </c>
      <c r="E484" s="70" t="s">
        <v>26</v>
      </c>
      <c r="F484" s="77" t="s">
        <v>1679</v>
      </c>
      <c r="G484" s="69" t="s">
        <v>1680</v>
      </c>
      <c r="H484" s="72" t="s">
        <v>55</v>
      </c>
      <c r="I484" s="69"/>
      <c r="J484" s="96"/>
      <c r="K484" s="76" t="s">
        <v>1659</v>
      </c>
      <c r="L484" s="93"/>
      <c r="M484" s="33"/>
      <c r="N484" s="90"/>
      <c r="O484" s="90"/>
    </row>
    <row r="485" spans="1:17" s="8" customFormat="1" ht="144" hidden="1" x14ac:dyDescent="0.2">
      <c r="A485" s="25" t="s">
        <v>1331</v>
      </c>
      <c r="B485" s="31" t="s">
        <v>1643</v>
      </c>
      <c r="C485" s="31" t="s">
        <v>1214</v>
      </c>
      <c r="D485" s="43" t="s">
        <v>110</v>
      </c>
      <c r="E485" s="70" t="s">
        <v>25</v>
      </c>
      <c r="F485" s="77" t="s">
        <v>1681</v>
      </c>
      <c r="G485" s="69" t="s">
        <v>1682</v>
      </c>
      <c r="H485" s="72" t="s">
        <v>55</v>
      </c>
      <c r="I485" s="69" t="s">
        <v>1683</v>
      </c>
      <c r="J485" s="69" t="s">
        <v>1684</v>
      </c>
      <c r="K485" s="76" t="s">
        <v>1685</v>
      </c>
      <c r="L485" s="93"/>
      <c r="M485" s="33"/>
      <c r="N485" s="90"/>
      <c r="O485" s="90"/>
    </row>
    <row r="486" spans="1:17" s="8" customFormat="1" ht="28.8" hidden="1" x14ac:dyDescent="0.2">
      <c r="A486" s="25" t="s">
        <v>1331</v>
      </c>
      <c r="B486" s="31" t="s">
        <v>1643</v>
      </c>
      <c r="C486" s="31" t="s">
        <v>1214</v>
      </c>
      <c r="D486" s="43" t="s">
        <v>110</v>
      </c>
      <c r="E486" s="43"/>
      <c r="F486" s="78" t="s">
        <v>1215</v>
      </c>
      <c r="G486" s="31" t="s">
        <v>1686</v>
      </c>
      <c r="H486" s="79" t="s">
        <v>55</v>
      </c>
      <c r="I486" s="31" t="s">
        <v>661</v>
      </c>
      <c r="J486" s="31"/>
      <c r="K486" s="80"/>
      <c r="L486" s="93"/>
      <c r="M486" s="33"/>
      <c r="N486" s="90"/>
      <c r="O486" s="90"/>
    </row>
    <row r="487" spans="1:17" s="8" customFormat="1" ht="43.2" hidden="1" x14ac:dyDescent="0.2">
      <c r="A487" s="25" t="s">
        <v>1331</v>
      </c>
      <c r="B487" s="31" t="s">
        <v>1643</v>
      </c>
      <c r="C487" s="31" t="s">
        <v>1214</v>
      </c>
      <c r="D487" s="43" t="s">
        <v>111</v>
      </c>
      <c r="E487" s="43"/>
      <c r="F487" s="78" t="s">
        <v>1216</v>
      </c>
      <c r="G487" s="31" t="s">
        <v>1217</v>
      </c>
      <c r="H487" s="79" t="s">
        <v>55</v>
      </c>
      <c r="I487" s="31"/>
      <c r="J487" s="31"/>
      <c r="K487" s="80"/>
      <c r="L487" s="93"/>
      <c r="M487" s="33"/>
      <c r="N487" s="90"/>
      <c r="O487" s="90"/>
    </row>
    <row r="488" spans="1:17" s="8" customFormat="1" ht="43.2" x14ac:dyDescent="0.2">
      <c r="A488" s="25" t="s">
        <v>1331</v>
      </c>
      <c r="B488" s="31" t="s">
        <v>1643</v>
      </c>
      <c r="C488" s="31" t="s">
        <v>1214</v>
      </c>
      <c r="D488" s="43" t="s">
        <v>296</v>
      </c>
      <c r="E488" s="43"/>
      <c r="F488" s="43" t="s">
        <v>1218</v>
      </c>
      <c r="G488" s="31" t="s">
        <v>1687</v>
      </c>
      <c r="H488" s="79" t="s">
        <v>56</v>
      </c>
      <c r="I488" s="31"/>
      <c r="J488" s="31"/>
      <c r="K488" s="80"/>
      <c r="L488" s="110" t="s">
        <v>1775</v>
      </c>
      <c r="M488" s="111"/>
      <c r="N488" s="94"/>
      <c r="O488" s="93"/>
    </row>
    <row r="489" spans="1:17" ht="72" hidden="1" x14ac:dyDescent="0.2">
      <c r="A489" s="25" t="s">
        <v>1331</v>
      </c>
      <c r="B489" s="31" t="s">
        <v>1643</v>
      </c>
      <c r="C489" s="31" t="s">
        <v>1214</v>
      </c>
      <c r="D489" s="43" t="s">
        <v>296</v>
      </c>
      <c r="E489" s="43"/>
      <c r="F489" s="78" t="s">
        <v>1219</v>
      </c>
      <c r="G489" s="31" t="s">
        <v>1688</v>
      </c>
      <c r="H489" s="79" t="s">
        <v>55</v>
      </c>
      <c r="I489" s="31"/>
      <c r="J489" s="31"/>
      <c r="K489" s="80"/>
      <c r="L489" s="93"/>
      <c r="M489" s="33"/>
      <c r="N489" s="90"/>
      <c r="O489" s="90"/>
      <c r="P489" s="8"/>
      <c r="Q489" s="8"/>
    </row>
    <row r="490" spans="1:17" ht="158.4" hidden="1" x14ac:dyDescent="0.2">
      <c r="A490" s="25" t="s">
        <v>1331</v>
      </c>
      <c r="B490" s="31" t="s">
        <v>1643</v>
      </c>
      <c r="C490" s="31" t="s">
        <v>1214</v>
      </c>
      <c r="D490" s="43" t="s">
        <v>296</v>
      </c>
      <c r="E490" s="43"/>
      <c r="F490" s="43" t="s">
        <v>1220</v>
      </c>
      <c r="G490" s="31" t="s">
        <v>1689</v>
      </c>
      <c r="H490" s="79" t="s">
        <v>55</v>
      </c>
      <c r="I490" s="31"/>
      <c r="J490" s="31"/>
      <c r="K490" s="80"/>
      <c r="L490" s="93"/>
      <c r="M490" s="33"/>
      <c r="N490" s="90"/>
      <c r="O490" s="90"/>
      <c r="P490" s="8"/>
      <c r="Q490" s="8"/>
    </row>
    <row r="491" spans="1:17" s="8" customFormat="1" ht="43.2" x14ac:dyDescent="0.2">
      <c r="A491" s="25" t="s">
        <v>1331</v>
      </c>
      <c r="B491" s="31" t="s">
        <v>1643</v>
      </c>
      <c r="C491" s="31" t="s">
        <v>1214</v>
      </c>
      <c r="D491" s="43" t="s">
        <v>296</v>
      </c>
      <c r="E491" s="43"/>
      <c r="F491" s="43" t="s">
        <v>1221</v>
      </c>
      <c r="G491" s="31" t="s">
        <v>1690</v>
      </c>
      <c r="H491" s="79" t="s">
        <v>56</v>
      </c>
      <c r="I491" s="31"/>
      <c r="J491" s="31"/>
      <c r="K491" s="80"/>
      <c r="L491" s="110" t="s">
        <v>1774</v>
      </c>
      <c r="M491" s="111"/>
      <c r="N491" s="94"/>
      <c r="O491" s="93"/>
    </row>
    <row r="492" spans="1:17" ht="43.2" hidden="1" x14ac:dyDescent="0.2">
      <c r="A492" s="25" t="s">
        <v>1331</v>
      </c>
      <c r="B492" s="31" t="s">
        <v>1643</v>
      </c>
      <c r="C492" s="31" t="s">
        <v>1214</v>
      </c>
      <c r="D492" s="43" t="s">
        <v>296</v>
      </c>
      <c r="E492" s="43"/>
      <c r="F492" s="43" t="s">
        <v>1222</v>
      </c>
      <c r="G492" s="31" t="s">
        <v>1691</v>
      </c>
      <c r="H492" s="79" t="s">
        <v>55</v>
      </c>
      <c r="I492" s="31"/>
      <c r="J492" s="31"/>
      <c r="K492" s="80"/>
      <c r="L492" s="93"/>
      <c r="M492" s="33"/>
      <c r="N492" s="90"/>
      <c r="O492" s="90"/>
      <c r="P492" s="11"/>
      <c r="Q492" s="11"/>
    </row>
    <row r="493" spans="1:17" s="8" customFormat="1" ht="100.8" hidden="1" x14ac:dyDescent="0.2">
      <c r="A493" s="25" t="s">
        <v>1331</v>
      </c>
      <c r="B493" s="69" t="s">
        <v>1643</v>
      </c>
      <c r="C493" s="69" t="s">
        <v>1214</v>
      </c>
      <c r="D493" s="70" t="s">
        <v>112</v>
      </c>
      <c r="E493" s="70" t="s">
        <v>27</v>
      </c>
      <c r="F493" s="71" t="s">
        <v>1223</v>
      </c>
      <c r="G493" s="69" t="s">
        <v>1224</v>
      </c>
      <c r="H493" s="72" t="s">
        <v>55</v>
      </c>
      <c r="I493" s="69" t="s">
        <v>1646</v>
      </c>
      <c r="J493" s="69"/>
      <c r="K493" s="76"/>
      <c r="L493" s="93"/>
      <c r="M493" s="33"/>
      <c r="N493" s="90"/>
      <c r="O493" s="90"/>
      <c r="P493" s="9"/>
      <c r="Q493" s="9"/>
    </row>
    <row r="494" spans="1:17" s="8" customFormat="1" ht="238.5" hidden="1" customHeight="1" x14ac:dyDescent="0.2">
      <c r="A494" s="25" t="s">
        <v>1332</v>
      </c>
      <c r="B494" s="69" t="s">
        <v>1643</v>
      </c>
      <c r="C494" s="69" t="s">
        <v>1225</v>
      </c>
      <c r="D494" s="70" t="s">
        <v>113</v>
      </c>
      <c r="E494" s="70"/>
      <c r="F494" s="77" t="s">
        <v>1226</v>
      </c>
      <c r="G494" s="69" t="s">
        <v>1692</v>
      </c>
      <c r="H494" s="72" t="s">
        <v>55</v>
      </c>
      <c r="I494" s="69"/>
      <c r="J494" s="69"/>
      <c r="K494" s="76"/>
      <c r="L494" s="93"/>
      <c r="M494" s="33"/>
      <c r="N494" s="90"/>
      <c r="O494" s="90"/>
      <c r="P494" s="9"/>
      <c r="Q494" s="9"/>
    </row>
    <row r="495" spans="1:17" s="8" customFormat="1" ht="144" hidden="1" x14ac:dyDescent="0.2">
      <c r="A495" s="25" t="s">
        <v>1332</v>
      </c>
      <c r="B495" s="69" t="s">
        <v>1643</v>
      </c>
      <c r="C495" s="69" t="s">
        <v>1225</v>
      </c>
      <c r="D495" s="70" t="s">
        <v>113</v>
      </c>
      <c r="E495" s="70" t="s">
        <v>26</v>
      </c>
      <c r="F495" s="77" t="s">
        <v>1693</v>
      </c>
      <c r="G495" s="69" t="s">
        <v>1694</v>
      </c>
      <c r="H495" s="72" t="s">
        <v>55</v>
      </c>
      <c r="I495" s="69" t="s">
        <v>1695</v>
      </c>
      <c r="J495" s="69" t="s">
        <v>1696</v>
      </c>
      <c r="K495" s="76" t="s">
        <v>1659</v>
      </c>
      <c r="L495" s="93"/>
      <c r="M495" s="33"/>
      <c r="N495" s="90"/>
      <c r="O495" s="90"/>
      <c r="P495" s="9"/>
      <c r="Q495" s="9"/>
    </row>
    <row r="496" spans="1:17" s="8" customFormat="1" ht="117.6" customHeight="1" x14ac:dyDescent="0.2">
      <c r="A496" s="25" t="s">
        <v>1332</v>
      </c>
      <c r="B496" s="69" t="s">
        <v>1643</v>
      </c>
      <c r="C496" s="69" t="s">
        <v>1225</v>
      </c>
      <c r="D496" s="70" t="s">
        <v>296</v>
      </c>
      <c r="E496" s="70" t="s">
        <v>27</v>
      </c>
      <c r="F496" s="71" t="s">
        <v>1227</v>
      </c>
      <c r="G496" s="69" t="s">
        <v>1697</v>
      </c>
      <c r="H496" s="72" t="s">
        <v>56</v>
      </c>
      <c r="I496" s="69" t="s">
        <v>1698</v>
      </c>
      <c r="J496" s="69" t="s">
        <v>1699</v>
      </c>
      <c r="K496" s="76"/>
      <c r="L496" s="110" t="s">
        <v>1774</v>
      </c>
      <c r="M496" s="111"/>
      <c r="N496" s="94"/>
      <c r="O496" s="93"/>
      <c r="P496" s="9"/>
      <c r="Q496" s="9"/>
    </row>
    <row r="497" spans="1:17" s="8" customFormat="1" ht="28.8" x14ac:dyDescent="0.2">
      <c r="A497" s="25" t="s">
        <v>1332</v>
      </c>
      <c r="B497" s="69" t="s">
        <v>1643</v>
      </c>
      <c r="C497" s="69" t="s">
        <v>1225</v>
      </c>
      <c r="D497" s="70" t="s">
        <v>114</v>
      </c>
      <c r="E497" s="70"/>
      <c r="F497" s="77" t="s">
        <v>1228</v>
      </c>
      <c r="G497" s="69" t="s">
        <v>1229</v>
      </c>
      <c r="H497" s="72" t="s">
        <v>56</v>
      </c>
      <c r="I497" s="69"/>
      <c r="J497" s="69"/>
      <c r="K497" s="76"/>
      <c r="L497" s="110" t="s">
        <v>1775</v>
      </c>
      <c r="M497" s="111"/>
      <c r="N497" s="94"/>
      <c r="O497" s="93"/>
      <c r="P497" s="9"/>
      <c r="Q497" s="9"/>
    </row>
    <row r="498" spans="1:17" s="8" customFormat="1" ht="115.2" x14ac:dyDescent="0.2">
      <c r="A498" s="25" t="s">
        <v>1332</v>
      </c>
      <c r="B498" s="69" t="s">
        <v>1643</v>
      </c>
      <c r="C498" s="69" t="s">
        <v>1225</v>
      </c>
      <c r="D498" s="70" t="s">
        <v>114</v>
      </c>
      <c r="E498" s="70" t="s">
        <v>26</v>
      </c>
      <c r="F498" s="77" t="s">
        <v>1700</v>
      </c>
      <c r="G498" s="69" t="s">
        <v>1701</v>
      </c>
      <c r="H498" s="72" t="s">
        <v>56</v>
      </c>
      <c r="I498" s="69" t="s">
        <v>1695</v>
      </c>
      <c r="J498" s="69" t="s">
        <v>1702</v>
      </c>
      <c r="K498" s="76" t="s">
        <v>1552</v>
      </c>
      <c r="L498" s="110" t="s">
        <v>1775</v>
      </c>
      <c r="M498" s="111"/>
      <c r="N498" s="94"/>
      <c r="O498" s="93"/>
      <c r="P498" s="9"/>
      <c r="Q498" s="9"/>
    </row>
    <row r="499" spans="1:17" s="8" customFormat="1" ht="72" x14ac:dyDescent="0.2">
      <c r="A499" s="25" t="s">
        <v>1332</v>
      </c>
      <c r="B499" s="69" t="s">
        <v>1643</v>
      </c>
      <c r="C499" s="69" t="s">
        <v>1225</v>
      </c>
      <c r="D499" s="70" t="s">
        <v>116</v>
      </c>
      <c r="E499" s="70" t="s">
        <v>27</v>
      </c>
      <c r="F499" s="71" t="s">
        <v>1230</v>
      </c>
      <c r="G499" s="69" t="s">
        <v>1231</v>
      </c>
      <c r="H499" s="72" t="s">
        <v>56</v>
      </c>
      <c r="I499" s="69" t="s">
        <v>1695</v>
      </c>
      <c r="J499" s="69" t="s">
        <v>1699</v>
      </c>
      <c r="K499" s="76"/>
      <c r="L499" s="110" t="s">
        <v>1774</v>
      </c>
      <c r="M499" s="111"/>
      <c r="N499" s="94"/>
      <c r="O499" s="93"/>
      <c r="P499" s="9"/>
      <c r="Q499" s="9"/>
    </row>
    <row r="500" spans="1:17" ht="129.6" hidden="1" x14ac:dyDescent="0.2">
      <c r="A500" s="25" t="s">
        <v>1332</v>
      </c>
      <c r="B500" s="31" t="s">
        <v>1643</v>
      </c>
      <c r="C500" s="69" t="s">
        <v>1225</v>
      </c>
      <c r="D500" s="70" t="s">
        <v>117</v>
      </c>
      <c r="E500" s="70" t="s">
        <v>1416</v>
      </c>
      <c r="F500" s="71" t="s">
        <v>1773</v>
      </c>
      <c r="G500" s="69" t="s">
        <v>1232</v>
      </c>
      <c r="H500" s="72" t="s">
        <v>65</v>
      </c>
      <c r="I500" s="69" t="s">
        <v>1703</v>
      </c>
      <c r="J500" s="98" t="s">
        <v>1704</v>
      </c>
      <c r="K500" s="76" t="s">
        <v>1685</v>
      </c>
      <c r="L500" s="93"/>
      <c r="M500" s="33"/>
      <c r="N500" s="91"/>
      <c r="O500" s="91"/>
    </row>
    <row r="501" spans="1:17" ht="100.8" hidden="1" x14ac:dyDescent="0.2">
      <c r="A501" s="25" t="s">
        <v>1332</v>
      </c>
      <c r="B501" s="31" t="s">
        <v>1643</v>
      </c>
      <c r="C501" s="69" t="s">
        <v>1225</v>
      </c>
      <c r="D501" s="70" t="s">
        <v>118</v>
      </c>
      <c r="E501" s="70" t="s">
        <v>1416</v>
      </c>
      <c r="F501" s="71" t="s">
        <v>1233</v>
      </c>
      <c r="G501" s="69" t="s">
        <v>1234</v>
      </c>
      <c r="H501" s="72" t="s">
        <v>65</v>
      </c>
      <c r="I501" s="69"/>
      <c r="J501" s="99"/>
      <c r="K501" s="76" t="s">
        <v>1685</v>
      </c>
      <c r="L501" s="93"/>
      <c r="M501" s="33"/>
      <c r="N501" s="91"/>
      <c r="O501" s="91"/>
    </row>
    <row r="502" spans="1:17" ht="100.8" hidden="1" x14ac:dyDescent="0.2">
      <c r="A502" s="25" t="s">
        <v>1332</v>
      </c>
      <c r="B502" s="31" t="s">
        <v>1643</v>
      </c>
      <c r="C502" s="69" t="s">
        <v>1225</v>
      </c>
      <c r="D502" s="70" t="s">
        <v>118</v>
      </c>
      <c r="E502" s="70" t="s">
        <v>1416</v>
      </c>
      <c r="F502" s="71" t="s">
        <v>1235</v>
      </c>
      <c r="G502" s="69" t="s">
        <v>1705</v>
      </c>
      <c r="H502" s="72" t="s">
        <v>65</v>
      </c>
      <c r="I502" s="69"/>
      <c r="J502" s="99"/>
      <c r="K502" s="76" t="s">
        <v>1685</v>
      </c>
      <c r="L502" s="93"/>
      <c r="M502" s="33"/>
      <c r="N502" s="91"/>
      <c r="O502" s="91"/>
    </row>
    <row r="503" spans="1:17" ht="129.6" hidden="1" x14ac:dyDescent="0.2">
      <c r="A503" s="25" t="s">
        <v>1332</v>
      </c>
      <c r="B503" s="31" t="s">
        <v>1643</v>
      </c>
      <c r="C503" s="69" t="s">
        <v>1225</v>
      </c>
      <c r="D503" s="70" t="s">
        <v>119</v>
      </c>
      <c r="E503" s="70" t="s">
        <v>1416</v>
      </c>
      <c r="F503" s="71" t="s">
        <v>1236</v>
      </c>
      <c r="G503" s="69" t="s">
        <v>1237</v>
      </c>
      <c r="H503" s="72" t="s">
        <v>65</v>
      </c>
      <c r="I503" s="69"/>
      <c r="J503" s="100"/>
      <c r="K503" s="76" t="s">
        <v>1685</v>
      </c>
      <c r="L503" s="93"/>
      <c r="M503" s="33"/>
      <c r="N503" s="91"/>
      <c r="O503" s="91"/>
    </row>
    <row r="504" spans="1:17" ht="28.8" hidden="1" x14ac:dyDescent="0.2">
      <c r="A504" s="25" t="s">
        <v>1332</v>
      </c>
      <c r="B504" s="31" t="s">
        <v>1643</v>
      </c>
      <c r="C504" s="31" t="s">
        <v>1225</v>
      </c>
      <c r="D504" s="70" t="s">
        <v>120</v>
      </c>
      <c r="E504" s="70" t="s">
        <v>27</v>
      </c>
      <c r="F504" s="71" t="s">
        <v>1238</v>
      </c>
      <c r="G504" s="69" t="s">
        <v>1706</v>
      </c>
      <c r="H504" s="72" t="s">
        <v>55</v>
      </c>
      <c r="I504" s="69" t="s">
        <v>1646</v>
      </c>
      <c r="J504" s="69"/>
      <c r="K504" s="74"/>
      <c r="L504" s="93"/>
      <c r="M504" s="33"/>
      <c r="N504" s="90"/>
      <c r="O504" s="90"/>
    </row>
    <row r="505" spans="1:17" ht="144" hidden="1" x14ac:dyDescent="0.2">
      <c r="A505" s="25" t="s">
        <v>1332</v>
      </c>
      <c r="B505" s="31" t="s">
        <v>1643</v>
      </c>
      <c r="C505" s="31" t="s">
        <v>1225</v>
      </c>
      <c r="D505" s="70" t="s">
        <v>115</v>
      </c>
      <c r="E505" s="70" t="s">
        <v>28</v>
      </c>
      <c r="F505" s="71" t="s">
        <v>1239</v>
      </c>
      <c r="G505" s="69" t="s">
        <v>1707</v>
      </c>
      <c r="H505" s="72" t="s">
        <v>55</v>
      </c>
      <c r="I505" s="69"/>
      <c r="J505" s="69" t="s">
        <v>1708</v>
      </c>
      <c r="K505" s="74"/>
      <c r="L505" s="93"/>
      <c r="M505" s="33"/>
      <c r="N505" s="90"/>
      <c r="O505" s="90"/>
    </row>
    <row r="506" spans="1:17" ht="172.8" hidden="1" x14ac:dyDescent="0.2">
      <c r="A506" s="25" t="s">
        <v>1331</v>
      </c>
      <c r="B506" s="69" t="s">
        <v>1709</v>
      </c>
      <c r="C506" s="69" t="s">
        <v>1240</v>
      </c>
      <c r="D506" s="70" t="s">
        <v>1241</v>
      </c>
      <c r="E506" s="70" t="s">
        <v>27</v>
      </c>
      <c r="F506" s="77" t="s">
        <v>1242</v>
      </c>
      <c r="G506" s="69" t="s">
        <v>1710</v>
      </c>
      <c r="H506" s="72" t="s">
        <v>55</v>
      </c>
      <c r="I506" s="69" t="s">
        <v>1243</v>
      </c>
      <c r="J506" s="69" t="s">
        <v>1711</v>
      </c>
      <c r="K506" s="76"/>
      <c r="L506" s="93"/>
      <c r="M506" s="33"/>
      <c r="N506" s="90"/>
      <c r="O506" s="90"/>
    </row>
    <row r="507" spans="1:17" ht="172.8" hidden="1" x14ac:dyDescent="0.2">
      <c r="A507" s="25" t="s">
        <v>1331</v>
      </c>
      <c r="B507" s="69" t="s">
        <v>1709</v>
      </c>
      <c r="C507" s="69" t="s">
        <v>1240</v>
      </c>
      <c r="D507" s="70" t="s">
        <v>1241</v>
      </c>
      <c r="E507" s="70" t="s">
        <v>26</v>
      </c>
      <c r="F507" s="77" t="s">
        <v>1712</v>
      </c>
      <c r="G507" s="69" t="s">
        <v>1713</v>
      </c>
      <c r="H507" s="72" t="s">
        <v>55</v>
      </c>
      <c r="I507" s="81"/>
      <c r="J507" s="82" t="s">
        <v>1714</v>
      </c>
      <c r="K507" s="76" t="s">
        <v>1659</v>
      </c>
      <c r="L507" s="93"/>
      <c r="M507" s="33"/>
      <c r="N507" s="90"/>
      <c r="O507" s="90"/>
    </row>
    <row r="508" spans="1:17" ht="172.8" hidden="1" x14ac:dyDescent="0.2">
      <c r="A508" s="25" t="s">
        <v>1331</v>
      </c>
      <c r="B508" s="69" t="s">
        <v>1709</v>
      </c>
      <c r="C508" s="69" t="s">
        <v>1240</v>
      </c>
      <c r="D508" s="70" t="s">
        <v>296</v>
      </c>
      <c r="E508" s="70" t="s">
        <v>26</v>
      </c>
      <c r="F508" s="77" t="s">
        <v>1715</v>
      </c>
      <c r="G508" s="69" t="s">
        <v>1716</v>
      </c>
      <c r="H508" s="72" t="s">
        <v>55</v>
      </c>
      <c r="I508" s="69" t="s">
        <v>1717</v>
      </c>
      <c r="J508" s="82" t="s">
        <v>1718</v>
      </c>
      <c r="K508" s="76" t="s">
        <v>1659</v>
      </c>
      <c r="L508" s="93"/>
      <c r="M508" s="33"/>
      <c r="N508" s="90"/>
      <c r="O508" s="90"/>
    </row>
    <row r="509" spans="1:17" ht="28.8" hidden="1" x14ac:dyDescent="0.2">
      <c r="A509" s="25" t="s">
        <v>1331</v>
      </c>
      <c r="B509" s="31" t="s">
        <v>1709</v>
      </c>
      <c r="C509" s="31" t="s">
        <v>1240</v>
      </c>
      <c r="D509" s="43" t="s">
        <v>1244</v>
      </c>
      <c r="E509" s="43"/>
      <c r="F509" s="78" t="s">
        <v>1245</v>
      </c>
      <c r="G509" s="31" t="s">
        <v>1719</v>
      </c>
      <c r="H509" s="79" t="s">
        <v>55</v>
      </c>
      <c r="I509" s="31"/>
      <c r="J509" s="31"/>
      <c r="K509" s="80"/>
      <c r="L509" s="93"/>
      <c r="M509" s="33"/>
      <c r="N509" s="90"/>
      <c r="O509" s="90"/>
    </row>
    <row r="510" spans="1:17" ht="28.8" hidden="1" x14ac:dyDescent="0.2">
      <c r="A510" s="25" t="s">
        <v>1331</v>
      </c>
      <c r="B510" s="31" t="s">
        <v>1709</v>
      </c>
      <c r="C510" s="31" t="s">
        <v>1240</v>
      </c>
      <c r="D510" s="43" t="s">
        <v>1246</v>
      </c>
      <c r="E510" s="43"/>
      <c r="F510" s="78" t="s">
        <v>1247</v>
      </c>
      <c r="G510" s="31" t="s">
        <v>1720</v>
      </c>
      <c r="H510" s="79" t="s">
        <v>55</v>
      </c>
      <c r="I510" s="31"/>
      <c r="J510" s="31"/>
      <c r="K510" s="80"/>
      <c r="L510" s="93"/>
      <c r="M510" s="33"/>
      <c r="N510" s="90"/>
      <c r="O510" s="90"/>
    </row>
    <row r="511" spans="1:17" ht="115.2" x14ac:dyDescent="0.2">
      <c r="A511" s="25" t="s">
        <v>1331</v>
      </c>
      <c r="B511" s="31" t="s">
        <v>1709</v>
      </c>
      <c r="C511" s="31" t="s">
        <v>1240</v>
      </c>
      <c r="D511" s="43" t="s">
        <v>1248</v>
      </c>
      <c r="E511" s="70" t="s">
        <v>27</v>
      </c>
      <c r="F511" s="71" t="s">
        <v>1249</v>
      </c>
      <c r="G511" s="69" t="s">
        <v>1721</v>
      </c>
      <c r="H511" s="72" t="s">
        <v>56</v>
      </c>
      <c r="I511" s="69" t="s">
        <v>1722</v>
      </c>
      <c r="J511" s="83"/>
      <c r="K511" s="74"/>
      <c r="L511" s="110" t="s">
        <v>1775</v>
      </c>
      <c r="M511" s="111"/>
      <c r="N511" s="94"/>
      <c r="O511" s="93"/>
    </row>
    <row r="512" spans="1:17" ht="115.2" x14ac:dyDescent="0.2">
      <c r="A512" s="25" t="s">
        <v>1331</v>
      </c>
      <c r="B512" s="31" t="s">
        <v>1709</v>
      </c>
      <c r="C512" s="31" t="s">
        <v>1240</v>
      </c>
      <c r="D512" s="43" t="s">
        <v>296</v>
      </c>
      <c r="E512" s="70" t="s">
        <v>27</v>
      </c>
      <c r="F512" s="71" t="s">
        <v>1250</v>
      </c>
      <c r="G512" s="69" t="s">
        <v>1723</v>
      </c>
      <c r="H512" s="72" t="s">
        <v>56</v>
      </c>
      <c r="I512" s="69" t="s">
        <v>1724</v>
      </c>
      <c r="J512" s="83"/>
      <c r="K512" s="74"/>
      <c r="L512" s="110" t="s">
        <v>1775</v>
      </c>
      <c r="M512" s="111"/>
      <c r="N512" s="94"/>
      <c r="O512" s="93"/>
    </row>
    <row r="513" spans="1:15" ht="115.2" x14ac:dyDescent="0.2">
      <c r="A513" s="25" t="s">
        <v>1331</v>
      </c>
      <c r="B513" s="31" t="s">
        <v>1709</v>
      </c>
      <c r="C513" s="31" t="s">
        <v>1240</v>
      </c>
      <c r="D513" s="43" t="s">
        <v>1251</v>
      </c>
      <c r="E513" s="70" t="s">
        <v>27</v>
      </c>
      <c r="F513" s="71" t="s">
        <v>1252</v>
      </c>
      <c r="G513" s="69" t="s">
        <v>1725</v>
      </c>
      <c r="H513" s="72" t="s">
        <v>56</v>
      </c>
      <c r="I513" s="98" t="s">
        <v>1726</v>
      </c>
      <c r="J513" s="83"/>
      <c r="K513" s="74"/>
      <c r="L513" s="110" t="s">
        <v>1775</v>
      </c>
      <c r="M513" s="111"/>
      <c r="N513" s="94"/>
      <c r="O513" s="93"/>
    </row>
    <row r="514" spans="1:15" ht="100.8" x14ac:dyDescent="0.2">
      <c r="A514" s="25" t="s">
        <v>1331</v>
      </c>
      <c r="B514" s="31" t="s">
        <v>1709</v>
      </c>
      <c r="C514" s="31" t="s">
        <v>1240</v>
      </c>
      <c r="D514" s="43" t="s">
        <v>1253</v>
      </c>
      <c r="E514" s="70" t="s">
        <v>27</v>
      </c>
      <c r="F514" s="71" t="s">
        <v>1254</v>
      </c>
      <c r="G514" s="69" t="s">
        <v>1727</v>
      </c>
      <c r="H514" s="72" t="s">
        <v>56</v>
      </c>
      <c r="I514" s="100"/>
      <c r="J514" s="83"/>
      <c r="K514" s="74"/>
      <c r="L514" s="110" t="s">
        <v>1775</v>
      </c>
      <c r="M514" s="111"/>
      <c r="N514" s="94"/>
      <c r="O514" s="93"/>
    </row>
    <row r="515" spans="1:15" ht="144" x14ac:dyDescent="0.2">
      <c r="A515" s="25" t="s">
        <v>1331</v>
      </c>
      <c r="B515" s="31" t="s">
        <v>1709</v>
      </c>
      <c r="C515" s="31" t="s">
        <v>1240</v>
      </c>
      <c r="D515" s="43" t="s">
        <v>1255</v>
      </c>
      <c r="E515" s="70" t="s">
        <v>27</v>
      </c>
      <c r="F515" s="71" t="s">
        <v>1256</v>
      </c>
      <c r="G515" s="69" t="s">
        <v>1728</v>
      </c>
      <c r="H515" s="72" t="s">
        <v>56</v>
      </c>
      <c r="I515" s="69" t="s">
        <v>1646</v>
      </c>
      <c r="J515" s="83"/>
      <c r="K515" s="74"/>
      <c r="L515" s="110" t="s">
        <v>1774</v>
      </c>
      <c r="M515" s="111"/>
      <c r="N515" s="94"/>
      <c r="O515" s="93"/>
    </row>
    <row r="516" spans="1:15" ht="28.8" x14ac:dyDescent="0.2">
      <c r="A516" s="25" t="s">
        <v>1331</v>
      </c>
      <c r="B516" s="31" t="s">
        <v>1709</v>
      </c>
      <c r="C516" s="31" t="s">
        <v>1240</v>
      </c>
      <c r="D516" s="43" t="s">
        <v>1257</v>
      </c>
      <c r="E516" s="70" t="s">
        <v>27</v>
      </c>
      <c r="F516" s="71" t="s">
        <v>1258</v>
      </c>
      <c r="G516" s="69" t="s">
        <v>1729</v>
      </c>
      <c r="H516" s="72" t="s">
        <v>56</v>
      </c>
      <c r="I516" s="69" t="s">
        <v>1646</v>
      </c>
      <c r="J516" s="83"/>
      <c r="K516" s="74"/>
      <c r="L516" s="110" t="s">
        <v>1775</v>
      </c>
      <c r="M516" s="111"/>
      <c r="N516" s="94"/>
      <c r="O516" s="93"/>
    </row>
    <row r="517" spans="1:15" ht="158.4" hidden="1" x14ac:dyDescent="0.2">
      <c r="A517" s="25" t="s">
        <v>1331</v>
      </c>
      <c r="B517" s="31" t="s">
        <v>1709</v>
      </c>
      <c r="C517" s="31" t="s">
        <v>1240</v>
      </c>
      <c r="D517" s="43" t="s">
        <v>1259</v>
      </c>
      <c r="E517" s="70" t="s">
        <v>27</v>
      </c>
      <c r="F517" s="71" t="s">
        <v>1260</v>
      </c>
      <c r="G517" s="69" t="s">
        <v>1730</v>
      </c>
      <c r="H517" s="72" t="s">
        <v>55</v>
      </c>
      <c r="I517" s="69" t="s">
        <v>1646</v>
      </c>
      <c r="J517" s="83"/>
      <c r="K517" s="74"/>
      <c r="L517" s="93"/>
      <c r="M517" s="33"/>
      <c r="N517" s="90"/>
      <c r="O517" s="90"/>
    </row>
    <row r="518" spans="1:15" ht="43.2" hidden="1" x14ac:dyDescent="0.2">
      <c r="A518" s="25" t="s">
        <v>1331</v>
      </c>
      <c r="B518" s="31" t="s">
        <v>1709</v>
      </c>
      <c r="C518" s="31" t="s">
        <v>1240</v>
      </c>
      <c r="D518" s="43" t="s">
        <v>1261</v>
      </c>
      <c r="E518" s="70" t="s">
        <v>27</v>
      </c>
      <c r="F518" s="71" t="s">
        <v>1262</v>
      </c>
      <c r="G518" s="69" t="s">
        <v>1731</v>
      </c>
      <c r="H518" s="72" t="s">
        <v>55</v>
      </c>
      <c r="I518" s="69" t="s">
        <v>1646</v>
      </c>
      <c r="J518" s="83"/>
      <c r="K518" s="74"/>
      <c r="L518" s="93"/>
      <c r="M518" s="33"/>
      <c r="N518" s="90"/>
      <c r="O518" s="90"/>
    </row>
    <row r="519" spans="1:15" ht="86.4" x14ac:dyDescent="0.2">
      <c r="A519" s="25" t="s">
        <v>1331</v>
      </c>
      <c r="B519" s="31" t="s">
        <v>1709</v>
      </c>
      <c r="C519" s="31" t="s">
        <v>1240</v>
      </c>
      <c r="D519" s="43" t="s">
        <v>1261</v>
      </c>
      <c r="E519" s="70" t="s">
        <v>27</v>
      </c>
      <c r="F519" s="71" t="s">
        <v>1263</v>
      </c>
      <c r="G519" s="69" t="s">
        <v>1264</v>
      </c>
      <c r="H519" s="72" t="s">
        <v>56</v>
      </c>
      <c r="I519" s="69" t="s">
        <v>1646</v>
      </c>
      <c r="J519" s="83"/>
      <c r="K519" s="74"/>
      <c r="L519" s="110" t="s">
        <v>1775</v>
      </c>
      <c r="M519" s="111"/>
      <c r="N519" s="94"/>
      <c r="O519" s="93"/>
    </row>
    <row r="520" spans="1:15" ht="43.2" hidden="1" x14ac:dyDescent="0.2">
      <c r="A520" s="25" t="s">
        <v>1331</v>
      </c>
      <c r="B520" s="31" t="s">
        <v>1709</v>
      </c>
      <c r="C520" s="31" t="s">
        <v>1240</v>
      </c>
      <c r="D520" s="43" t="s">
        <v>296</v>
      </c>
      <c r="E520" s="70" t="s">
        <v>27</v>
      </c>
      <c r="F520" s="71" t="s">
        <v>1265</v>
      </c>
      <c r="G520" s="69" t="s">
        <v>1732</v>
      </c>
      <c r="H520" s="72" t="s">
        <v>55</v>
      </c>
      <c r="I520" s="69" t="s">
        <v>1646</v>
      </c>
      <c r="J520" s="83"/>
      <c r="K520" s="74"/>
      <c r="L520" s="93"/>
      <c r="M520" s="33"/>
      <c r="N520" s="90"/>
      <c r="O520" s="90"/>
    </row>
    <row r="521" spans="1:15" ht="57.6" x14ac:dyDescent="0.2">
      <c r="A521" s="25" t="s">
        <v>1331</v>
      </c>
      <c r="B521" s="31" t="s">
        <v>1709</v>
      </c>
      <c r="C521" s="31" t="s">
        <v>1240</v>
      </c>
      <c r="D521" s="43" t="s">
        <v>296</v>
      </c>
      <c r="E521" s="70" t="s">
        <v>28</v>
      </c>
      <c r="F521" s="71" t="s">
        <v>1266</v>
      </c>
      <c r="G521" s="69" t="s">
        <v>1733</v>
      </c>
      <c r="H521" s="72" t="s">
        <v>56</v>
      </c>
      <c r="I521" s="69" t="s">
        <v>1734</v>
      </c>
      <c r="J521" s="83"/>
      <c r="K521" s="74"/>
      <c r="L521" s="110" t="s">
        <v>1774</v>
      </c>
      <c r="M521" s="111"/>
      <c r="N521" s="94"/>
      <c r="O521" s="93"/>
    </row>
    <row r="522" spans="1:15" ht="72" x14ac:dyDescent="0.2">
      <c r="A522" s="25" t="s">
        <v>1331</v>
      </c>
      <c r="B522" s="31" t="s">
        <v>1709</v>
      </c>
      <c r="C522" s="31" t="s">
        <v>1240</v>
      </c>
      <c r="D522" s="43" t="s">
        <v>296</v>
      </c>
      <c r="E522" s="70" t="s">
        <v>27</v>
      </c>
      <c r="F522" s="71" t="s">
        <v>1267</v>
      </c>
      <c r="G522" s="69" t="s">
        <v>1735</v>
      </c>
      <c r="H522" s="72" t="s">
        <v>56</v>
      </c>
      <c r="I522" s="69" t="s">
        <v>1646</v>
      </c>
      <c r="J522" s="83"/>
      <c r="K522" s="74"/>
      <c r="L522" s="110" t="s">
        <v>1775</v>
      </c>
      <c r="M522" s="111"/>
      <c r="N522" s="94"/>
      <c r="O522" s="93"/>
    </row>
    <row r="523" spans="1:15" ht="57.6" hidden="1" x14ac:dyDescent="0.2">
      <c r="A523" s="25" t="s">
        <v>1331</v>
      </c>
      <c r="B523" s="31" t="s">
        <v>1709</v>
      </c>
      <c r="C523" s="31" t="s">
        <v>1240</v>
      </c>
      <c r="D523" s="43" t="s">
        <v>1268</v>
      </c>
      <c r="E523" s="70" t="s">
        <v>27</v>
      </c>
      <c r="F523" s="71" t="s">
        <v>1269</v>
      </c>
      <c r="G523" s="69" t="s">
        <v>1270</v>
      </c>
      <c r="H523" s="72" t="s">
        <v>55</v>
      </c>
      <c r="I523" s="69" t="s">
        <v>1646</v>
      </c>
      <c r="J523" s="83"/>
      <c r="K523" s="74"/>
      <c r="L523" s="93"/>
      <c r="M523" s="33"/>
      <c r="N523" s="90"/>
      <c r="O523" s="90"/>
    </row>
    <row r="524" spans="1:15" ht="158.4" hidden="1" x14ac:dyDescent="0.2">
      <c r="A524" s="25" t="s">
        <v>1331</v>
      </c>
      <c r="B524" s="31" t="s">
        <v>1709</v>
      </c>
      <c r="C524" s="31" t="s">
        <v>1240</v>
      </c>
      <c r="D524" s="43" t="s">
        <v>1271</v>
      </c>
      <c r="E524" s="70" t="s">
        <v>27</v>
      </c>
      <c r="F524" s="71" t="s">
        <v>1272</v>
      </c>
      <c r="G524" s="69" t="s">
        <v>1736</v>
      </c>
      <c r="H524" s="72" t="s">
        <v>55</v>
      </c>
      <c r="I524" s="69" t="s">
        <v>1737</v>
      </c>
      <c r="J524" s="83"/>
      <c r="K524" s="74"/>
      <c r="L524" s="93"/>
      <c r="M524" s="33"/>
      <c r="N524" s="90"/>
      <c r="O524" s="90"/>
    </row>
    <row r="525" spans="1:15" ht="43.2" x14ac:dyDescent="0.2">
      <c r="A525" s="25" t="s">
        <v>1331</v>
      </c>
      <c r="B525" s="31" t="s">
        <v>1709</v>
      </c>
      <c r="C525" s="31" t="s">
        <v>1240</v>
      </c>
      <c r="D525" s="43" t="s">
        <v>296</v>
      </c>
      <c r="E525" s="70" t="s">
        <v>27</v>
      </c>
      <c r="F525" s="70" t="s">
        <v>1273</v>
      </c>
      <c r="G525" s="69" t="s">
        <v>1738</v>
      </c>
      <c r="H525" s="72" t="s">
        <v>56</v>
      </c>
      <c r="I525" s="69" t="s">
        <v>1646</v>
      </c>
      <c r="J525" s="83"/>
      <c r="K525" s="74"/>
      <c r="L525" s="110" t="s">
        <v>1775</v>
      </c>
      <c r="M525" s="111"/>
      <c r="N525" s="94"/>
      <c r="O525" s="93"/>
    </row>
    <row r="526" spans="1:15" ht="28.8" hidden="1" x14ac:dyDescent="0.2">
      <c r="A526" s="25" t="s">
        <v>1331</v>
      </c>
      <c r="B526" s="31" t="s">
        <v>1709</v>
      </c>
      <c r="C526" s="31" t="s">
        <v>1274</v>
      </c>
      <c r="D526" s="43" t="s">
        <v>1275</v>
      </c>
      <c r="E526" s="43"/>
      <c r="F526" s="78" t="s">
        <v>1276</v>
      </c>
      <c r="G526" s="31" t="s">
        <v>1739</v>
      </c>
      <c r="H526" s="79" t="s">
        <v>55</v>
      </c>
      <c r="I526" s="69"/>
      <c r="J526" s="31"/>
      <c r="K526" s="80"/>
      <c r="L526" s="93"/>
      <c r="M526" s="33"/>
      <c r="N526" s="90"/>
      <c r="O526" s="90"/>
    </row>
    <row r="527" spans="1:15" ht="28.8" hidden="1" x14ac:dyDescent="0.2">
      <c r="A527" s="25" t="s">
        <v>1331</v>
      </c>
      <c r="B527" s="31" t="s">
        <v>1709</v>
      </c>
      <c r="C527" s="31" t="s">
        <v>1274</v>
      </c>
      <c r="D527" s="43" t="s">
        <v>296</v>
      </c>
      <c r="E527" s="43"/>
      <c r="F527" s="78" t="s">
        <v>1277</v>
      </c>
      <c r="G527" s="31" t="s">
        <v>1740</v>
      </c>
      <c r="H527" s="79" t="s">
        <v>55</v>
      </c>
      <c r="I527" s="31"/>
      <c r="J527" s="31"/>
      <c r="K527" s="80"/>
      <c r="L527" s="93"/>
      <c r="M527" s="33"/>
      <c r="N527" s="90"/>
      <c r="O527" s="90"/>
    </row>
    <row r="528" spans="1:15" ht="43.2" hidden="1" x14ac:dyDescent="0.2">
      <c r="A528" s="25" t="s">
        <v>1331</v>
      </c>
      <c r="B528" s="31" t="s">
        <v>1709</v>
      </c>
      <c r="C528" s="31" t="s">
        <v>1274</v>
      </c>
      <c r="D528" s="43" t="s">
        <v>1278</v>
      </c>
      <c r="E528" s="43"/>
      <c r="F528" s="78" t="s">
        <v>1279</v>
      </c>
      <c r="G528" s="31" t="s">
        <v>1741</v>
      </c>
      <c r="H528" s="79" t="s">
        <v>55</v>
      </c>
      <c r="I528" s="31"/>
      <c r="J528" s="31"/>
      <c r="K528" s="80"/>
      <c r="L528" s="93"/>
      <c r="M528" s="33"/>
      <c r="N528" s="90"/>
      <c r="O528" s="90"/>
    </row>
    <row r="529" spans="1:15" ht="43.2" hidden="1" x14ac:dyDescent="0.2">
      <c r="A529" s="25" t="s">
        <v>1331</v>
      </c>
      <c r="B529" s="31" t="s">
        <v>1709</v>
      </c>
      <c r="C529" s="31" t="s">
        <v>1274</v>
      </c>
      <c r="D529" s="43" t="s">
        <v>296</v>
      </c>
      <c r="E529" s="43"/>
      <c r="F529" s="78" t="s">
        <v>1280</v>
      </c>
      <c r="G529" s="31" t="s">
        <v>1742</v>
      </c>
      <c r="H529" s="79" t="s">
        <v>55</v>
      </c>
      <c r="I529" s="31"/>
      <c r="J529" s="31"/>
      <c r="K529" s="80"/>
      <c r="L529" s="93"/>
      <c r="M529" s="33"/>
      <c r="N529" s="90"/>
      <c r="O529" s="90"/>
    </row>
    <row r="530" spans="1:15" ht="28.8" hidden="1" x14ac:dyDescent="0.2">
      <c r="A530" s="25" t="s">
        <v>1331</v>
      </c>
      <c r="B530" s="31" t="s">
        <v>1709</v>
      </c>
      <c r="C530" s="31" t="s">
        <v>1274</v>
      </c>
      <c r="D530" s="43" t="s">
        <v>1281</v>
      </c>
      <c r="E530" s="43"/>
      <c r="F530" s="78" t="s">
        <v>1282</v>
      </c>
      <c r="G530" s="69" t="s">
        <v>1743</v>
      </c>
      <c r="H530" s="79" t="s">
        <v>55</v>
      </c>
      <c r="I530" s="69"/>
      <c r="J530" s="31"/>
      <c r="K530" s="80"/>
      <c r="L530" s="93"/>
      <c r="M530" s="33"/>
      <c r="N530" s="90"/>
      <c r="O530" s="90"/>
    </row>
    <row r="531" spans="1:15" ht="100.8" hidden="1" x14ac:dyDescent="0.2">
      <c r="A531" s="25" t="s">
        <v>1331</v>
      </c>
      <c r="B531" s="31" t="s">
        <v>1709</v>
      </c>
      <c r="C531" s="31" t="s">
        <v>1283</v>
      </c>
      <c r="D531" s="43" t="s">
        <v>1284</v>
      </c>
      <c r="E531" s="70" t="s">
        <v>1416</v>
      </c>
      <c r="F531" s="78" t="s">
        <v>1285</v>
      </c>
      <c r="G531" s="69" t="s">
        <v>1286</v>
      </c>
      <c r="H531" s="72" t="s">
        <v>65</v>
      </c>
      <c r="I531" s="69"/>
      <c r="J531" s="69" t="s">
        <v>1652</v>
      </c>
      <c r="K531" s="76" t="s">
        <v>1744</v>
      </c>
      <c r="L531" s="93"/>
      <c r="M531" s="33"/>
      <c r="N531" s="91"/>
      <c r="O531" s="91"/>
    </row>
    <row r="532" spans="1:15" ht="100.8" x14ac:dyDescent="0.2">
      <c r="A532" s="25" t="s">
        <v>1331</v>
      </c>
      <c r="B532" s="31" t="s">
        <v>1709</v>
      </c>
      <c r="C532" s="31" t="s">
        <v>1745</v>
      </c>
      <c r="D532" s="43" t="s">
        <v>1287</v>
      </c>
      <c r="E532" s="43"/>
      <c r="F532" s="78" t="s">
        <v>1288</v>
      </c>
      <c r="G532" s="69" t="s">
        <v>1289</v>
      </c>
      <c r="H532" s="79" t="s">
        <v>56</v>
      </c>
      <c r="I532" s="31" t="s">
        <v>1746</v>
      </c>
      <c r="J532" s="31"/>
      <c r="K532" s="80"/>
      <c r="L532" s="110" t="s">
        <v>1774</v>
      </c>
      <c r="M532" s="111"/>
      <c r="N532" s="94"/>
      <c r="O532" s="93"/>
    </row>
    <row r="533" spans="1:15" ht="43.2" x14ac:dyDescent="0.2">
      <c r="A533" s="25" t="s">
        <v>1331</v>
      </c>
      <c r="B533" s="31" t="s">
        <v>1709</v>
      </c>
      <c r="C533" s="31" t="s">
        <v>1745</v>
      </c>
      <c r="D533" s="43" t="s">
        <v>1290</v>
      </c>
      <c r="E533" s="43"/>
      <c r="F533" s="78" t="s">
        <v>1291</v>
      </c>
      <c r="G533" s="69" t="s">
        <v>1747</v>
      </c>
      <c r="H533" s="79" t="s">
        <v>56</v>
      </c>
      <c r="I533" s="69"/>
      <c r="J533" s="31"/>
      <c r="K533" s="80"/>
      <c r="L533" s="110" t="s">
        <v>1774</v>
      </c>
      <c r="M533" s="111"/>
      <c r="N533" s="94"/>
      <c r="O533" s="93"/>
    </row>
    <row r="534" spans="1:15" ht="115.2" x14ac:dyDescent="0.2">
      <c r="A534" s="25" t="s">
        <v>1332</v>
      </c>
      <c r="B534" s="69" t="s">
        <v>1709</v>
      </c>
      <c r="C534" s="69" t="s">
        <v>1292</v>
      </c>
      <c r="D534" s="70" t="s">
        <v>1293</v>
      </c>
      <c r="E534" s="70" t="s">
        <v>27</v>
      </c>
      <c r="F534" s="71" t="s">
        <v>1294</v>
      </c>
      <c r="G534" s="69" t="s">
        <v>1295</v>
      </c>
      <c r="H534" s="72" t="s">
        <v>56</v>
      </c>
      <c r="I534" s="98" t="s">
        <v>1748</v>
      </c>
      <c r="J534" s="69" t="s">
        <v>1749</v>
      </c>
      <c r="K534" s="76"/>
      <c r="L534" s="110" t="s">
        <v>1774</v>
      </c>
      <c r="M534" s="111"/>
      <c r="N534" s="94"/>
      <c r="O534" s="93"/>
    </row>
    <row r="535" spans="1:15" ht="57.6" x14ac:dyDescent="0.2">
      <c r="A535" s="25" t="s">
        <v>1332</v>
      </c>
      <c r="B535" s="69" t="s">
        <v>1709</v>
      </c>
      <c r="C535" s="69" t="s">
        <v>1292</v>
      </c>
      <c r="D535" s="70" t="s">
        <v>296</v>
      </c>
      <c r="E535" s="70" t="s">
        <v>28</v>
      </c>
      <c r="F535" s="77" t="s">
        <v>1750</v>
      </c>
      <c r="G535" s="69" t="s">
        <v>1751</v>
      </c>
      <c r="H535" s="72" t="s">
        <v>56</v>
      </c>
      <c r="I535" s="99"/>
      <c r="J535" s="69"/>
      <c r="K535" s="76" t="s">
        <v>1552</v>
      </c>
      <c r="L535" s="110" t="s">
        <v>1774</v>
      </c>
      <c r="M535" s="111"/>
      <c r="N535" s="94"/>
      <c r="O535" s="93"/>
    </row>
    <row r="536" spans="1:15" ht="158.4" x14ac:dyDescent="0.2">
      <c r="A536" s="25" t="s">
        <v>1332</v>
      </c>
      <c r="B536" s="69" t="s">
        <v>1709</v>
      </c>
      <c r="C536" s="69" t="s">
        <v>1292</v>
      </c>
      <c r="D536" s="70" t="s">
        <v>296</v>
      </c>
      <c r="E536" s="70" t="s">
        <v>26</v>
      </c>
      <c r="F536" s="77" t="s">
        <v>1752</v>
      </c>
      <c r="G536" s="69" t="s">
        <v>1753</v>
      </c>
      <c r="H536" s="72" t="s">
        <v>56</v>
      </c>
      <c r="I536" s="99"/>
      <c r="J536" s="73" t="s">
        <v>1754</v>
      </c>
      <c r="K536" s="76" t="s">
        <v>1552</v>
      </c>
      <c r="L536" s="110" t="s">
        <v>1774</v>
      </c>
      <c r="M536" s="111"/>
      <c r="N536" s="94"/>
      <c r="O536" s="93"/>
    </row>
    <row r="537" spans="1:15" ht="43.2" hidden="1" x14ac:dyDescent="0.2">
      <c r="A537" s="25" t="s">
        <v>1332</v>
      </c>
      <c r="B537" s="69" t="s">
        <v>1709</v>
      </c>
      <c r="C537" s="69" t="s">
        <v>1292</v>
      </c>
      <c r="D537" s="70" t="s">
        <v>1296</v>
      </c>
      <c r="E537" s="70"/>
      <c r="F537" s="71" t="s">
        <v>1297</v>
      </c>
      <c r="G537" s="69" t="s">
        <v>1298</v>
      </c>
      <c r="H537" s="72" t="s">
        <v>55</v>
      </c>
      <c r="I537" s="100"/>
      <c r="J537" s="69"/>
      <c r="K537" s="76"/>
      <c r="L537" s="93"/>
      <c r="M537" s="33"/>
      <c r="N537" s="90"/>
      <c r="O537" s="90"/>
    </row>
    <row r="538" spans="1:15" ht="57.6" x14ac:dyDescent="0.2">
      <c r="A538" s="25" t="s">
        <v>1332</v>
      </c>
      <c r="B538" s="31" t="s">
        <v>1709</v>
      </c>
      <c r="C538" s="31" t="s">
        <v>1292</v>
      </c>
      <c r="D538" s="43" t="s">
        <v>1296</v>
      </c>
      <c r="E538" s="43"/>
      <c r="F538" s="78" t="s">
        <v>1299</v>
      </c>
      <c r="G538" s="31" t="s">
        <v>1755</v>
      </c>
      <c r="H538" s="79" t="s">
        <v>56</v>
      </c>
      <c r="I538" s="31" t="s">
        <v>1756</v>
      </c>
      <c r="J538" s="31"/>
      <c r="K538" s="80"/>
      <c r="L538" s="110" t="s">
        <v>1774</v>
      </c>
      <c r="M538" s="111"/>
      <c r="N538" s="94"/>
      <c r="O538" s="93"/>
    </row>
    <row r="539" spans="1:15" ht="28.8" hidden="1" x14ac:dyDescent="0.2">
      <c r="A539" s="25" t="s">
        <v>1332</v>
      </c>
      <c r="B539" s="31" t="s">
        <v>1709</v>
      </c>
      <c r="C539" s="31" t="s">
        <v>1292</v>
      </c>
      <c r="D539" s="43" t="s">
        <v>1300</v>
      </c>
      <c r="E539" s="43"/>
      <c r="F539" s="78" t="s">
        <v>1301</v>
      </c>
      <c r="G539" s="69" t="s">
        <v>1302</v>
      </c>
      <c r="H539" s="79" t="s">
        <v>55</v>
      </c>
      <c r="I539" s="69"/>
      <c r="J539" s="31"/>
      <c r="K539" s="80"/>
      <c r="L539" s="93"/>
      <c r="M539" s="33"/>
      <c r="N539" s="90"/>
      <c r="O539" s="90"/>
    </row>
    <row r="540" spans="1:15" ht="72" hidden="1" x14ac:dyDescent="0.2">
      <c r="A540" s="25" t="s">
        <v>1332</v>
      </c>
      <c r="B540" s="31" t="s">
        <v>1709</v>
      </c>
      <c r="C540" s="31" t="s">
        <v>1292</v>
      </c>
      <c r="D540" s="43" t="s">
        <v>1303</v>
      </c>
      <c r="E540" s="70" t="s">
        <v>27</v>
      </c>
      <c r="F540" s="71" t="s">
        <v>1304</v>
      </c>
      <c r="G540" s="69" t="s">
        <v>1305</v>
      </c>
      <c r="H540" s="72" t="s">
        <v>55</v>
      </c>
      <c r="I540" s="69" t="s">
        <v>1757</v>
      </c>
      <c r="J540" s="69" t="s">
        <v>1699</v>
      </c>
      <c r="K540" s="74"/>
      <c r="L540" s="93"/>
      <c r="M540" s="33"/>
      <c r="N540" s="90"/>
      <c r="O540" s="90"/>
    </row>
    <row r="541" spans="1:15" ht="43.2" x14ac:dyDescent="0.2">
      <c r="A541" s="25" t="s">
        <v>1332</v>
      </c>
      <c r="B541" s="31" t="s">
        <v>1709</v>
      </c>
      <c r="C541" s="31" t="s">
        <v>1292</v>
      </c>
      <c r="D541" s="43" t="s">
        <v>1306</v>
      </c>
      <c r="E541" s="43"/>
      <c r="F541" s="78" t="s">
        <v>1307</v>
      </c>
      <c r="G541" s="31" t="s">
        <v>1308</v>
      </c>
      <c r="H541" s="79" t="s">
        <v>56</v>
      </c>
      <c r="I541" s="31" t="s">
        <v>1758</v>
      </c>
      <c r="J541" s="31"/>
      <c r="K541" s="80"/>
      <c r="L541" s="110" t="s">
        <v>1774</v>
      </c>
      <c r="M541" s="111"/>
      <c r="N541" s="94"/>
      <c r="O541" s="93"/>
    </row>
    <row r="542" spans="1:15" ht="57.6" x14ac:dyDescent="0.2">
      <c r="A542" s="25" t="s">
        <v>1331</v>
      </c>
      <c r="B542" s="31" t="s">
        <v>1709</v>
      </c>
      <c r="C542" s="31" t="s">
        <v>1759</v>
      </c>
      <c r="D542" s="43" t="s">
        <v>1309</v>
      </c>
      <c r="E542" s="43"/>
      <c r="F542" s="78" t="s">
        <v>1310</v>
      </c>
      <c r="G542" s="31" t="s">
        <v>1760</v>
      </c>
      <c r="H542" s="79" t="s">
        <v>56</v>
      </c>
      <c r="I542" s="69"/>
      <c r="J542" s="31"/>
      <c r="K542" s="80"/>
      <c r="L542" s="110" t="s">
        <v>1775</v>
      </c>
      <c r="M542" s="111"/>
      <c r="N542" s="94"/>
      <c r="O542" s="93"/>
    </row>
    <row r="543" spans="1:15" ht="115.2" hidden="1" x14ac:dyDescent="0.2">
      <c r="A543" s="25" t="s">
        <v>1331</v>
      </c>
      <c r="B543" s="31" t="s">
        <v>1311</v>
      </c>
      <c r="C543" s="31" t="s">
        <v>1312</v>
      </c>
      <c r="D543" s="43" t="s">
        <v>1313</v>
      </c>
      <c r="E543" s="43"/>
      <c r="F543" s="43" t="s">
        <v>1314</v>
      </c>
      <c r="G543" s="31" t="s">
        <v>1761</v>
      </c>
      <c r="H543" s="79" t="s">
        <v>55</v>
      </c>
      <c r="I543" s="44"/>
      <c r="J543" s="31"/>
      <c r="K543" s="31"/>
      <c r="L543" s="93"/>
      <c r="M543" s="33"/>
      <c r="N543" s="90"/>
      <c r="O543" s="90"/>
    </row>
    <row r="544" spans="1:15" ht="172.8" hidden="1" x14ac:dyDescent="0.2">
      <c r="A544" s="25" t="s">
        <v>1331</v>
      </c>
      <c r="B544" s="31" t="s">
        <v>1311</v>
      </c>
      <c r="C544" s="31" t="s">
        <v>1312</v>
      </c>
      <c r="D544" s="43" t="s">
        <v>296</v>
      </c>
      <c r="E544" s="43"/>
      <c r="F544" s="78" t="s">
        <v>1315</v>
      </c>
      <c r="G544" s="31" t="s">
        <v>1762</v>
      </c>
      <c r="H544" s="79" t="s">
        <v>55</v>
      </c>
      <c r="I544" s="44"/>
      <c r="J544" s="31"/>
      <c r="K544" s="31"/>
      <c r="L544" s="93"/>
      <c r="M544" s="33"/>
      <c r="N544" s="90"/>
      <c r="O544" s="90"/>
    </row>
    <row r="545" spans="1:15" ht="43.2" x14ac:dyDescent="0.2">
      <c r="A545" s="25" t="s">
        <v>1331</v>
      </c>
      <c r="B545" s="31" t="s">
        <v>1311</v>
      </c>
      <c r="C545" s="31" t="s">
        <v>1312</v>
      </c>
      <c r="D545" s="43" t="s">
        <v>1313</v>
      </c>
      <c r="E545" s="43"/>
      <c r="F545" s="43" t="s">
        <v>1316</v>
      </c>
      <c r="G545" s="31" t="s">
        <v>1317</v>
      </c>
      <c r="H545" s="79" t="s">
        <v>56</v>
      </c>
      <c r="I545" s="44"/>
      <c r="J545" s="31"/>
      <c r="K545" s="31"/>
      <c r="L545" s="110" t="s">
        <v>1775</v>
      </c>
      <c r="M545" s="111"/>
      <c r="N545" s="94"/>
      <c r="O545" s="93"/>
    </row>
    <row r="546" spans="1:15" ht="187.2" hidden="1" x14ac:dyDescent="0.2">
      <c r="A546" s="25" t="s">
        <v>1331</v>
      </c>
      <c r="B546" s="31" t="s">
        <v>1311</v>
      </c>
      <c r="C546" s="31" t="s">
        <v>1312</v>
      </c>
      <c r="D546" s="43" t="s">
        <v>1318</v>
      </c>
      <c r="E546" s="43"/>
      <c r="F546" s="43" t="s">
        <v>1319</v>
      </c>
      <c r="G546" s="31" t="s">
        <v>1763</v>
      </c>
      <c r="H546" s="79" t="s">
        <v>55</v>
      </c>
      <c r="I546" s="31"/>
      <c r="J546" s="31"/>
      <c r="K546" s="31"/>
      <c r="L546" s="93"/>
      <c r="M546" s="33"/>
      <c r="N546" s="90"/>
      <c r="O546" s="90"/>
    </row>
    <row r="547" spans="1:15" ht="43.2" x14ac:dyDescent="0.2">
      <c r="A547" s="25" t="s">
        <v>1331</v>
      </c>
      <c r="B547" s="31" t="s">
        <v>1311</v>
      </c>
      <c r="C547" s="31" t="s">
        <v>1312</v>
      </c>
      <c r="D547" s="43" t="s">
        <v>1318</v>
      </c>
      <c r="E547" s="43"/>
      <c r="F547" s="43" t="s">
        <v>1320</v>
      </c>
      <c r="G547" s="31" t="s">
        <v>1321</v>
      </c>
      <c r="H547" s="79" t="s">
        <v>56</v>
      </c>
      <c r="I547" s="31"/>
      <c r="J547" s="31"/>
      <c r="K547" s="31"/>
      <c r="L547" s="110" t="s">
        <v>1775</v>
      </c>
      <c r="M547" s="111"/>
      <c r="N547" s="94"/>
      <c r="O547" s="93"/>
    </row>
    <row r="548" spans="1:15" ht="86.4" hidden="1" x14ac:dyDescent="0.2">
      <c r="A548" s="25" t="s">
        <v>1331</v>
      </c>
      <c r="B548" s="31" t="s">
        <v>1311</v>
      </c>
      <c r="C548" s="31" t="s">
        <v>1312</v>
      </c>
      <c r="D548" s="43" t="s">
        <v>1322</v>
      </c>
      <c r="E548" s="43"/>
      <c r="F548" s="43" t="s">
        <v>1323</v>
      </c>
      <c r="G548" s="31" t="s">
        <v>1764</v>
      </c>
      <c r="H548" s="79" t="s">
        <v>55</v>
      </c>
      <c r="I548" s="31"/>
      <c r="J548" s="31"/>
      <c r="K548" s="31"/>
      <c r="L548" s="93"/>
      <c r="M548" s="33"/>
      <c r="N548" s="90"/>
      <c r="O548" s="90"/>
    </row>
    <row r="549" spans="1:15" ht="172.8" x14ac:dyDescent="0.2">
      <c r="A549" s="25" t="s">
        <v>1331</v>
      </c>
      <c r="B549" s="31" t="s">
        <v>1311</v>
      </c>
      <c r="C549" s="31" t="s">
        <v>1312</v>
      </c>
      <c r="D549" s="43" t="s">
        <v>1324</v>
      </c>
      <c r="E549" s="43"/>
      <c r="F549" s="43" t="s">
        <v>1325</v>
      </c>
      <c r="G549" s="31" t="s">
        <v>1765</v>
      </c>
      <c r="H549" s="79" t="s">
        <v>56</v>
      </c>
      <c r="I549" s="31"/>
      <c r="J549" s="31"/>
      <c r="K549" s="31"/>
      <c r="L549" s="110" t="s">
        <v>1775</v>
      </c>
      <c r="M549" s="111"/>
      <c r="N549" s="94"/>
      <c r="O549" s="93"/>
    </row>
    <row r="550" spans="1:15" ht="57.6" hidden="1" x14ac:dyDescent="0.2">
      <c r="A550" s="25" t="s">
        <v>1331</v>
      </c>
      <c r="B550" s="31" t="s">
        <v>1311</v>
      </c>
      <c r="C550" s="31" t="s">
        <v>1312</v>
      </c>
      <c r="D550" s="43" t="s">
        <v>1326</v>
      </c>
      <c r="E550" s="84"/>
      <c r="F550" s="85" t="s">
        <v>1327</v>
      </c>
      <c r="G550" s="31" t="s">
        <v>1328</v>
      </c>
      <c r="H550" s="79" t="s">
        <v>55</v>
      </c>
      <c r="I550" s="52"/>
      <c r="J550" s="31" t="s">
        <v>1767</v>
      </c>
      <c r="K550" s="86">
        <v>46113</v>
      </c>
      <c r="L550" s="93"/>
      <c r="M550" s="33"/>
      <c r="N550" s="90"/>
      <c r="O550" s="90"/>
    </row>
    <row r="551" spans="1:15" ht="115.2" x14ac:dyDescent="0.2">
      <c r="A551" s="25" t="s">
        <v>1331</v>
      </c>
      <c r="B551" s="31" t="s">
        <v>1311</v>
      </c>
      <c r="C551" s="31" t="s">
        <v>1312</v>
      </c>
      <c r="D551" s="43" t="s">
        <v>1329</v>
      </c>
      <c r="E551" s="43"/>
      <c r="F551" s="43" t="s">
        <v>1330</v>
      </c>
      <c r="G551" s="31" t="s">
        <v>1766</v>
      </c>
      <c r="H551" s="79" t="s">
        <v>56</v>
      </c>
      <c r="I551" s="87"/>
      <c r="J551" s="31"/>
      <c r="K551" s="31"/>
      <c r="L551" s="110" t="s">
        <v>1774</v>
      </c>
      <c r="M551" s="111"/>
      <c r="N551" s="94"/>
      <c r="O551" s="93"/>
    </row>
  </sheetData>
  <sheetProtection algorithmName="SHA-512" hashValue="7DLumLlASD95UYdsfEBkxdsCjypdK0jJQgN49pUbwhjRkt7TJUtZWK3ZEM4+GTTlUi3z5xvUpmP8NNHhbW6o/A==" saltValue="xiFLsqJFRCi6/SzwkHjmlg==" spinCount="100000" sheet="1" autoFilter="0"/>
  <autoFilter ref="A4:Q551" xr:uid="{5D863FE3-5E98-4129-BCAF-AD6D17FEE625}">
    <filterColumn colId="7">
      <filters>
        <filter val="○"/>
      </filters>
    </filterColumn>
  </autoFilter>
  <mergeCells count="16">
    <mergeCell ref="L3:M3"/>
    <mergeCell ref="N3:O3"/>
    <mergeCell ref="K3:K4"/>
    <mergeCell ref="I3:I4"/>
    <mergeCell ref="J3:J4"/>
    <mergeCell ref="A3:A4"/>
    <mergeCell ref="B3:D3"/>
    <mergeCell ref="F3:F4"/>
    <mergeCell ref="G3:G4"/>
    <mergeCell ref="E3:E4"/>
    <mergeCell ref="J483:J484"/>
    <mergeCell ref="J478:J480"/>
    <mergeCell ref="J500:J503"/>
    <mergeCell ref="J473:J475"/>
    <mergeCell ref="I534:I537"/>
    <mergeCell ref="I513:I514"/>
  </mergeCells>
  <phoneticPr fontId="3"/>
  <dataValidations count="5">
    <dataValidation type="list" allowBlank="1" showInputMessage="1" showErrorMessage="1" sqref="A5:A551" xr:uid="{D3876DE3-FDDC-4296-A777-22F93974CB74}">
      <formula1>"機能要件,様式・帳票要件"</formula1>
    </dataValidation>
    <dataValidation type="list" allowBlank="1" showInputMessage="1" showErrorMessage="1" sqref="H5:H499" xr:uid="{2EE58906-A178-49D9-B45D-912114A56D83}">
      <formula1>"◎,○,×,ー"</formula1>
    </dataValidation>
    <dataValidation type="list" allowBlank="1" showInputMessage="1" showErrorMessage="1" sqref="E231:E232 E5:E79 E81:E229 E237:E315 E320:E323 E325:E388" xr:uid="{C3674830-53DE-4EB8-A7CB-B38AA064A4E2}">
      <formula1>"削除,分割,新規追加,修正,訂正,補記"</formula1>
    </dataValidation>
    <dataValidation type="list" allowBlank="1" showInputMessage="1" showErrorMessage="1" sqref="L5:L551" xr:uid="{5A93BFFA-3A45-4F21-8F14-FC52A39278A4}">
      <formula1>$S$2:$S$4</formula1>
    </dataValidation>
    <dataValidation type="list" allowBlank="1" showInputMessage="1" showErrorMessage="1" sqref="N5:N551" xr:uid="{200CCDE5-B803-4D2B-9760-B0ADBC33984B}">
      <formula1>$T$2:$T$5</formula1>
    </dataValidation>
  </dataValidations>
  <pageMargins left="0.23622047244094491" right="0.23622047244094491" top="0.74803149606299213" bottom="0.74803149606299213" header="0.31496062992125984" footer="0.31496062992125984"/>
  <pageSetup paperSize="8" scale="41"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B0A49-7C29-46FB-8C0C-C2BC44CBC98A}">
  <dimension ref="B2:F18"/>
  <sheetViews>
    <sheetView workbookViewId="0">
      <selection activeCell="E14" sqref="E14"/>
    </sheetView>
  </sheetViews>
  <sheetFormatPr defaultRowHeight="13.2" x14ac:dyDescent="0.2"/>
  <sheetData>
    <row r="2" spans="2:6" ht="16.2" x14ac:dyDescent="0.2">
      <c r="B2" s="9"/>
      <c r="C2" s="9"/>
      <c r="D2" s="9"/>
      <c r="E2" s="9"/>
      <c r="F2" s="20" t="s">
        <v>1333</v>
      </c>
    </row>
    <row r="3" spans="2:6" ht="16.2" x14ac:dyDescent="0.2">
      <c r="B3" s="9"/>
      <c r="C3" s="9"/>
      <c r="D3" s="9"/>
      <c r="E3" s="9"/>
      <c r="F3" s="21">
        <v>5</v>
      </c>
    </row>
    <row r="4" spans="2:6" ht="16.2" x14ac:dyDescent="0.2">
      <c r="B4" s="20" t="s">
        <v>1334</v>
      </c>
      <c r="C4" s="20" t="s">
        <v>1335</v>
      </c>
      <c r="D4" s="20" t="s">
        <v>1336</v>
      </c>
      <c r="E4" s="20" t="s">
        <v>1337</v>
      </c>
      <c r="F4" s="20" t="s">
        <v>1338</v>
      </c>
    </row>
    <row r="5" spans="2:6" ht="16.2" x14ac:dyDescent="0.2">
      <c r="B5" s="20" t="s">
        <v>6</v>
      </c>
      <c r="C5" s="22" t="s">
        <v>21</v>
      </c>
      <c r="D5" s="23">
        <v>1</v>
      </c>
      <c r="E5" s="20">
        <f>COUNTIFS(機能・帳票要件一覧!$L$4:$L$4000,B5,機能・帳票要件一覧!$N$4:$N$4000,C5)</f>
        <v>0</v>
      </c>
      <c r="F5" s="20">
        <f t="shared" ref="F5:F16" si="0">$F$3*D5*E5</f>
        <v>0</v>
      </c>
    </row>
    <row r="6" spans="2:6" ht="16.2" x14ac:dyDescent="0.2">
      <c r="B6" s="20" t="s">
        <v>6</v>
      </c>
      <c r="C6" s="22" t="s">
        <v>22</v>
      </c>
      <c r="D6" s="23">
        <v>0.5</v>
      </c>
      <c r="E6" s="20">
        <f>COUNTIFS(機能・帳票要件一覧!$L$4:$L$4000,B6,機能・帳票要件一覧!$N$4:$N$4000,C6)</f>
        <v>0</v>
      </c>
      <c r="F6" s="20">
        <f t="shared" si="0"/>
        <v>0</v>
      </c>
    </row>
    <row r="7" spans="2:6" ht="16.2" x14ac:dyDescent="0.2">
      <c r="B7" s="20" t="s">
        <v>6</v>
      </c>
      <c r="C7" s="22" t="s">
        <v>23</v>
      </c>
      <c r="D7" s="23">
        <v>0.25</v>
      </c>
      <c r="E7" s="20">
        <f>COUNTIFS(機能・帳票要件一覧!$L$4:$L$4000,B7,機能・帳票要件一覧!$N$4:$N$4000,C7)</f>
        <v>0</v>
      </c>
      <c r="F7" s="20">
        <f t="shared" si="0"/>
        <v>0</v>
      </c>
    </row>
    <row r="8" spans="2:6" ht="16.2" x14ac:dyDescent="0.2">
      <c r="B8" s="20" t="s">
        <v>6</v>
      </c>
      <c r="C8" s="24" t="s">
        <v>1339</v>
      </c>
      <c r="D8" s="23">
        <v>0</v>
      </c>
      <c r="E8" s="20">
        <f>COUNTIFS(機能・帳票要件一覧!$L$4:$L$4000,B8,機能・帳票要件一覧!$N$4:$N$4000,C8)</f>
        <v>0</v>
      </c>
      <c r="F8" s="20">
        <f t="shared" si="0"/>
        <v>0</v>
      </c>
    </row>
    <row r="9" spans="2:6" ht="16.2" x14ac:dyDescent="0.2">
      <c r="B9" s="20" t="s">
        <v>7</v>
      </c>
      <c r="C9" s="22" t="s">
        <v>21</v>
      </c>
      <c r="D9" s="23">
        <v>0.5</v>
      </c>
      <c r="E9" s="20">
        <f>COUNTIFS(機能・帳票要件一覧!$L$4:$L$4000,B9,機能・帳票要件一覧!$N$4:$N$4000,C9)</f>
        <v>0</v>
      </c>
      <c r="F9" s="20">
        <f t="shared" si="0"/>
        <v>0</v>
      </c>
    </row>
    <row r="10" spans="2:6" ht="16.2" x14ac:dyDescent="0.2">
      <c r="B10" s="20" t="s">
        <v>7</v>
      </c>
      <c r="C10" s="22" t="s">
        <v>22</v>
      </c>
      <c r="D10" s="23">
        <v>0.25</v>
      </c>
      <c r="E10" s="20">
        <f>COUNTIFS(機能・帳票要件一覧!$L$4:$L$4000,B10,機能・帳票要件一覧!$N$4:$N$4000,C10)</f>
        <v>0</v>
      </c>
      <c r="F10" s="20">
        <f t="shared" si="0"/>
        <v>0</v>
      </c>
    </row>
    <row r="11" spans="2:6" ht="16.2" x14ac:dyDescent="0.2">
      <c r="B11" s="20" t="s">
        <v>7</v>
      </c>
      <c r="C11" s="22" t="s">
        <v>23</v>
      </c>
      <c r="D11" s="23">
        <v>0</v>
      </c>
      <c r="E11" s="20">
        <f>COUNTIFS(機能・帳票要件一覧!$L$4:$L$4000,B11,機能・帳票要件一覧!$N$4:$N$4000,C11)</f>
        <v>0</v>
      </c>
      <c r="F11" s="20">
        <f t="shared" si="0"/>
        <v>0</v>
      </c>
    </row>
    <row r="12" spans="2:6" ht="16.2" x14ac:dyDescent="0.2">
      <c r="B12" s="20" t="s">
        <v>7</v>
      </c>
      <c r="C12" s="24" t="s">
        <v>1339</v>
      </c>
      <c r="D12" s="23">
        <v>0</v>
      </c>
      <c r="E12" s="20">
        <f>COUNTIFS(機能・帳票要件一覧!$L$4:$L$4000,B12,機能・帳票要件一覧!$N$4:$N$4000,C12)</f>
        <v>0</v>
      </c>
      <c r="F12" s="20">
        <f t="shared" si="0"/>
        <v>0</v>
      </c>
    </row>
    <row r="13" spans="2:6" ht="16.2" x14ac:dyDescent="0.2">
      <c r="B13" s="20" t="s">
        <v>24</v>
      </c>
      <c r="C13" s="22" t="s">
        <v>21</v>
      </c>
      <c r="D13" s="23">
        <v>0.25</v>
      </c>
      <c r="E13" s="20">
        <f>COUNTIFS(機能・帳票要件一覧!$L$4:$L$4000,B13,機能・帳票要件一覧!$N$4:$N$4000,C13)</f>
        <v>0</v>
      </c>
      <c r="F13" s="20">
        <f t="shared" si="0"/>
        <v>0</v>
      </c>
    </row>
    <row r="14" spans="2:6" ht="16.2" x14ac:dyDescent="0.2">
      <c r="B14" s="20" t="s">
        <v>24</v>
      </c>
      <c r="C14" s="22" t="s">
        <v>22</v>
      </c>
      <c r="D14" s="23">
        <v>0</v>
      </c>
      <c r="E14" s="20">
        <f>COUNTIFS(機能・帳票要件一覧!$L$4:$L$4000,B14,機能・帳票要件一覧!$N$4:$N$4000,C14)</f>
        <v>0</v>
      </c>
      <c r="F14" s="20">
        <f t="shared" si="0"/>
        <v>0</v>
      </c>
    </row>
    <row r="15" spans="2:6" ht="16.2" x14ac:dyDescent="0.2">
      <c r="B15" s="20" t="s">
        <v>24</v>
      </c>
      <c r="C15" s="22" t="s">
        <v>23</v>
      </c>
      <c r="D15" s="23">
        <v>0</v>
      </c>
      <c r="E15" s="20">
        <f>COUNTIFS(機能・帳票要件一覧!$L$4:$L$4000,B15,機能・帳票要件一覧!$N$4:$N$4000,C15)</f>
        <v>0</v>
      </c>
      <c r="F15" s="20">
        <f t="shared" si="0"/>
        <v>0</v>
      </c>
    </row>
    <row r="16" spans="2:6" ht="16.2" x14ac:dyDescent="0.2">
      <c r="B16" s="20" t="s">
        <v>24</v>
      </c>
      <c r="C16" s="24" t="s">
        <v>1339</v>
      </c>
      <c r="D16" s="23">
        <v>0</v>
      </c>
      <c r="E16" s="20">
        <f>COUNTIFS(機能・帳票要件一覧!$L$4:$L$4000,B16,機能・帳票要件一覧!$N$4:$N$4000,C16)</f>
        <v>0</v>
      </c>
      <c r="F16" s="20">
        <f t="shared" si="0"/>
        <v>0</v>
      </c>
    </row>
    <row r="17" spans="2:6" ht="16.2" x14ac:dyDescent="0.2">
      <c r="B17" s="9"/>
      <c r="C17" s="9"/>
      <c r="D17" s="9"/>
      <c r="E17" s="9">
        <f>SUBTOTAL(9,E5:E16)</f>
        <v>0</v>
      </c>
      <c r="F17" s="9">
        <f>SUBTOTAL(9,F5:F16)</f>
        <v>0</v>
      </c>
    </row>
    <row r="18" spans="2:6" ht="16.2" x14ac:dyDescent="0.2">
      <c r="B18" s="9"/>
      <c r="C18" s="9"/>
      <c r="D18" s="9" t="s">
        <v>1340</v>
      </c>
      <c r="E18" s="9">
        <f>COUNTIF(機能・帳票要件一覧!$H:$H,"○")-E17</f>
        <v>236</v>
      </c>
      <c r="F18" s="9"/>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13</vt:i4>
      </vt:variant>
    </vt:vector>
  </HeadingPairs>
  <TitlesOfParts>
    <vt:vector size="15" baseType="lpstr">
      <vt:lpstr>機能・帳票要件一覧</vt:lpstr>
      <vt:lpstr>機能・帳票要件集計</vt:lpstr>
      <vt:lpstr>機能・帳票要件一覧!_Hlk106296074</vt:lpstr>
      <vt:lpstr>機能・帳票要件一覧!_Hlk106644768</vt:lpstr>
      <vt:lpstr>機能・帳票要件一覧!_Hlk106647326</vt:lpstr>
      <vt:lpstr>機能・帳票要件一覧!_Hlk112363891</vt:lpstr>
      <vt:lpstr>機能・帳票要件一覧!_Hlk112364731</vt:lpstr>
      <vt:lpstr>機能・帳票要件一覧!_Hlk112676222</vt:lpstr>
      <vt:lpstr>機能・帳票要件一覧!_Hlk112697824</vt:lpstr>
      <vt:lpstr>機能・帳票要件一覧!_Hlk30052759</vt:lpstr>
      <vt:lpstr>機能・帳票要件一覧!_Hlk33430341</vt:lpstr>
      <vt:lpstr>機能・帳票要件一覧!_Hlk77323473</vt:lpstr>
      <vt:lpstr>機能・帳票要件一覧!_Hlk97824174</vt:lpstr>
      <vt:lpstr>機能・帳票要件一覧!Print_Area</vt:lpstr>
      <vt:lpstr>機能・帳票要件一覧!Print_Titles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2022-09-15T00:37:01Z</dcterms:created>
  <dcterms:modified xsi:type="dcterms:W3CDTF">2025-03-14T04:14:15Z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2023-04-13T00:45:53Z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041590fd-d340-4ace-96e9-a2b6dec82ef8</vt:lpwstr>
  </property>
  <property fmtid="{D5CDD505-2E9C-101B-9397-08002B2CF9AE}" pid="8" name="MSIP_Label_436fffe2-e74d-4f21-833f-6f054a10cb50_ContentBits">
    <vt:lpwstr>0</vt:lpwstr>
  </property>
</Properties>
</file>