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codeName="ThisWorkbook" defaultThemeVersion="124226"/>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AA066814-EB2A-421D-8E04-8416874D491C}" xr6:coauthVersionLast="47" xr6:coauthVersionMax="47" xr10:uidLastSave="{00000000-0000-0000-0000-000000000000}"/>
  <bookViews>
    <workbookView xWindow="28680" yWindow="-120" windowWidth="29040" windowHeight="15720" tabRatio="598" activeTab="1" xr2:uid="{00000000-000D-0000-FFFF-FFFF00000000}"/>
  </bookViews>
  <sheets>
    <sheet name="【R6.8改定】改定履歴シート" sheetId="10" r:id="rId1"/>
    <sheet name="機能要件" sheetId="9" r:id="rId2"/>
    <sheet name="機能要件集計表" sheetId="13" state="hidden" r:id="rId3"/>
    <sheet name="帳票要件" sheetId="11" r:id="rId4"/>
    <sheet name="帳票要件集計表" sheetId="14" state="hidden" r:id="rId5"/>
  </sheets>
  <externalReferences>
    <externalReference r:id="rId6"/>
    <externalReference r:id="rId7"/>
  </externalReferences>
  <definedNames>
    <definedName name="_xlnm._FilterDatabase" localSheetId="1" hidden="1">機能要件!$A$5:$R$751</definedName>
    <definedName name="_xlnm._FilterDatabase" localSheetId="3" hidden="1">帳票要件!$A$5:$S$209</definedName>
    <definedName name="_grp1" localSheetId="0">#REF!</definedName>
    <definedName name="_grp1" localSheetId="3">#REF!</definedName>
    <definedName name="_grp1">#REF!</definedName>
    <definedName name="_Order1" hidden="1">255</definedName>
    <definedName name="_Order2" hidden="1">255</definedName>
    <definedName name="A" localSheetId="0">#REF!</definedName>
    <definedName name="A" localSheetId="3">#REF!</definedName>
    <definedName name="A">#REF!</definedName>
    <definedName name="ASIS_TZMMESSAGE" localSheetId="3">#REF!</definedName>
    <definedName name="ASIS_TZMMESSAGE">#REF!</definedName>
    <definedName name="B" localSheetId="3">#REF!</definedName>
    <definedName name="B">#REF!</definedName>
    <definedName name="GROUP">#REF!</definedName>
    <definedName name="GRPALL" localSheetId="0">#REF!</definedName>
    <definedName name="GRPALL" localSheetId="3">#REF!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'【R6.8改定】改定履歴シート'!$A$1:$F$60</definedName>
    <definedName name="_xlnm.Print_Area" localSheetId="1">機能要件!$A$1:$R$751</definedName>
    <definedName name="_xlnm.Print_Area" localSheetId="3">帳票要件!$A$1:$S$209</definedName>
    <definedName name="_xlnm.Print_Area">#N/A</definedName>
    <definedName name="_xlnm.Print_Titles" localSheetId="0">'【R6.8改定】改定履歴シート'!#REF!</definedName>
    <definedName name="_xlnm.Print_Titles" localSheetId="1">機能要件!$5:$5</definedName>
    <definedName name="_xlnm.Print_Titles" localSheetId="3">帳票要件!$5:$5</definedName>
    <definedName name="usernameTF">"usernameTF"</definedName>
    <definedName name="WT">#REF!</definedName>
    <definedName name="Z_065AE94E_5C95_4566_8FEF_9D679C47DD52_.wvu.FilterData" localSheetId="0" hidden="1">'【R6.8改定】改定履歴シート'!$A$11:$F$11</definedName>
    <definedName name="Z_06B221F5_803C_4D9C_93A9_94D874B89DDD_.wvu.Cols" localSheetId="0" hidden="1">'【R6.8改定】改定履歴シート'!#REF!,'【R6.8改定】改定履歴シート'!#REF!</definedName>
    <definedName name="Z_06B221F5_803C_4D9C_93A9_94D874B89DDD_.wvu.FilterData" localSheetId="0" hidden="1">'【R6.8改定】改定履歴シート'!$A$11:$F$11</definedName>
    <definedName name="Z_15E57031_1B12_4CF2_AF1A_925F29198910_.wvu.FilterData" localSheetId="0" hidden="1">'【R6.8改定】改定履歴シート'!#REF!</definedName>
    <definedName name="Z_1E4367F6_5639_467E_899A_64B6A00DCC92_.wvu.FilterData" localSheetId="0" hidden="1">'【R6.8改定】改定履歴シート'!#REF!</definedName>
    <definedName name="Z_1F143779_D286_4CD1_9648_A7D73862CA5A_.wvu.FilterData" localSheetId="0" hidden="1">'【R6.8改定】改定履歴シート'!#REF!</definedName>
    <definedName name="Z_205211C9_2C26_4FD1_BF60_68AFD67259E4_.wvu.FilterData" localSheetId="0" hidden="1">'【R6.8改定】改定履歴シート'!#REF!</definedName>
    <definedName name="Z_214F9E9C_EDDB_4BB0_89C3_657CD7A54247_.wvu.FilterData" localSheetId="0" hidden="1">'【R6.8改定】改定履歴シート'!$A$11:$F$11</definedName>
    <definedName name="Z_2354CE29_2E47_4038_B54A_DA743379B5F1_.wvu.FilterData" localSheetId="0" hidden="1">'【R6.8改定】改定履歴シート'!$A$11:$F$11</definedName>
    <definedName name="Z_247A17BF_CE07_494C_9521_BDAAC0AB5A9D_.wvu.FilterData" localSheetId="0" hidden="1">'【R6.8改定】改定履歴シート'!$A$11:$F$11</definedName>
    <definedName name="Z_2485C0CC_9BCD_470C_989F_68265BDB2794_.wvu.FilterData" localSheetId="0" hidden="1">'【R6.8改定】改定履歴シート'!$A$11:$F$11</definedName>
    <definedName name="Z_2741F5B8_5B98_48BC_AF3F_C8210BD8679B_.wvu.FilterData" localSheetId="0" hidden="1">'【R6.8改定】改定履歴シート'!$A$11:$F$11</definedName>
    <definedName name="Z_277CB591_CA6A_4CF0_B775_9FF0D8C191DD_.wvu.FilterData" localSheetId="0" hidden="1">'【R6.8改定】改定履歴シート'!$A$11:$F$11</definedName>
    <definedName name="Z_281DBE4C_266A_4823_AB97_2F0256E6148D_.wvu.FilterData" localSheetId="0" hidden="1">'【R6.8改定】改定履歴シート'!$A$11:$F$11</definedName>
    <definedName name="Z_286D2D23_C09B_418C_8ACB_6921D2804B40_.wvu.FilterData" localSheetId="0" hidden="1">'【R6.8改定】改定履歴シート'!$A$11:$F$11</definedName>
    <definedName name="Z_2AE9A891_0431_4D37_A998_5C43C5293BAB_.wvu.FilterData" localSheetId="0" hidden="1">'【R6.8改定】改定履歴シート'!#REF!</definedName>
    <definedName name="Z_2B666D90_355F_438B_BE8C_D3F41150E381_.wvu.FilterData" localSheetId="0" hidden="1">'【R6.8改定】改定履歴シート'!$A$11:$F$11</definedName>
    <definedName name="Z_2F624007_5AC1_4B41_89D5_29435A65A766_.wvu.FilterData" localSheetId="0" hidden="1">'【R6.8改定】改定履歴シート'!$A$11:$F$11</definedName>
    <definedName name="Z_34188739_AC8F_4F07_B457_4ED7DF4367D8_.wvu.FilterData" localSheetId="0" hidden="1">'【R6.8改定】改定履歴シート'!#REF!</definedName>
    <definedName name="Z_35A2A240_A9F5_4AB1_8CF1_4C1E31919E07_.wvu.FilterData" localSheetId="0" hidden="1">'【R6.8改定】改定履歴シート'!$A$11:$F$11</definedName>
    <definedName name="Z_378BB9E2_CC3F_4B79_8148_3BEDD77E6D6F_.wvu.FilterData" localSheetId="0" hidden="1">'【R6.8改定】改定履歴シート'!$A$11:$F$11</definedName>
    <definedName name="Z_3A5B767C_45DF_4782_B021_0CA371650E92_.wvu.FilterData" localSheetId="0" hidden="1">'【R6.8改定】改定履歴シート'!$A$11:$F$11</definedName>
    <definedName name="Z_40465E76_604F_4291_96AC_6F7E9CED87B2_.wvu.FilterData" localSheetId="0" hidden="1">'【R6.8改定】改定履歴シート'!$A$11:$F$11</definedName>
    <definedName name="Z_45A7AEF1_F498_4C3D_A200_848A9FE5F924_.wvu.Cols" localSheetId="0" hidden="1">'【R6.8改定】改定履歴シート'!#REF!,'【R6.8改定】改定履歴シート'!#REF!,'【R6.8改定】改定履歴シート'!#REF!</definedName>
    <definedName name="Z_45A7AEF1_F498_4C3D_A200_848A9FE5F924_.wvu.FilterData" localSheetId="0" hidden="1">'【R6.8改定】改定履歴シート'!$A$11:$F$11</definedName>
    <definedName name="Z_4C67E748_D3DC_49FD_BD4F_B90EA97CF743_.wvu.FilterData" localSheetId="0" hidden="1">'【R6.8改定】改定履歴シート'!$A$11:$F$11</definedName>
    <definedName name="Z_4DF43DAB_7231_4B0F_B27C_210A3763E1D8_.wvu.FilterData" localSheetId="0" hidden="1">'【R6.8改定】改定履歴シート'!#REF!</definedName>
    <definedName name="Z_542F39E2_20E2_46AD_90A3_3314FB6A2C73_.wvu.FilterData" localSheetId="0" hidden="1">'【R6.8改定】改定履歴シート'!$A$11:$F$11</definedName>
    <definedName name="Z_54F0E319_CF9F_4327_B278_0A5549BD1992_.wvu.Cols" localSheetId="0" hidden="1">'【R6.8改定】改定履歴シート'!#REF!,'【R6.8改定】改定履歴シート'!#REF!</definedName>
    <definedName name="Z_54F0E319_CF9F_4327_B278_0A5549BD1992_.wvu.FilterData" localSheetId="0" hidden="1">'【R6.8改定】改定履歴シート'!$A$11:$F$11</definedName>
    <definedName name="Z_54F0E319_CF9F_4327_B278_0A5549BD1992_.wvu.PrintTitles" localSheetId="0" hidden="1">'【R6.8改定】改定履歴シート'!#REF!</definedName>
    <definedName name="Z_5FEFA218_6892_4C46_8BA2_512F2CBCC49F_.wvu.FilterData" localSheetId="0" hidden="1">'【R6.8改定】改定履歴シート'!#REF!</definedName>
    <definedName name="Z_62E0DA01_F3AE_48C0_94DF_F5D727C2FEFC_.wvu.FilterData" localSheetId="0" hidden="1">'【R6.8改定】改定履歴シート'!$A$11:$F$11</definedName>
    <definedName name="Z_66DFC99A_9A56_4185_862D_D42C5CA892DD_.wvu.FilterData" localSheetId="0" hidden="1">'【R6.8改定】改定履歴シート'!#REF!</definedName>
    <definedName name="Z_69CE3E2D_B43F_4950_B711_8555449FE6AF_.wvu.FilterData" localSheetId="0" hidden="1">'【R6.8改定】改定履歴シート'!#REF!</definedName>
    <definedName name="Z_6A61D869_EA31_4F5B_A8B4_551850B32504_.wvu.FilterData" localSheetId="0" hidden="1">'【R6.8改定】改定履歴シート'!$A$11:$F$11</definedName>
    <definedName name="Z_6DE16C92_0CE5_4F72_8D5A_F11E4587AA57_.wvu.FilterData" localSheetId="0" hidden="1">'【R6.8改定】改定履歴シート'!$A$11:$F$11</definedName>
    <definedName name="Z_735981E6_3D93_4DA9_8AE5_724C3E42B60D_.wvu.FilterData" localSheetId="0" hidden="1">'【R6.8改定】改定履歴シート'!$A$11:$F$11</definedName>
    <definedName name="Z_7470572D_077F_4A02_991A_638D71F3F7CE_.wvu.FilterData" localSheetId="0" hidden="1">'【R6.8改定】改定履歴シート'!$A$11:$F$11</definedName>
    <definedName name="Z_769C9226_19D5_4FFC_AA03_76FC72B993BC_.wvu.Cols" localSheetId="0" hidden="1">'【R6.8改定】改定履歴シート'!#REF!,'【R6.8改定】改定履歴シート'!#REF!,'【R6.8改定】改定履歴シート'!#REF!</definedName>
    <definedName name="Z_769C9226_19D5_4FFC_AA03_76FC72B993BC_.wvu.FilterData" localSheetId="0" hidden="1">'【R6.8改定】改定履歴シート'!$A$11:$F$11</definedName>
    <definedName name="Z_77280327_3D91_4797_A415_EF168FDE8CE0_.wvu.FilterData" localSheetId="0" hidden="1">'【R6.8改定】改定履歴シート'!$A$11:$F$11</definedName>
    <definedName name="Z_78340C1C_F5B0_4622_A942_A37C772A06E3_.wvu.FilterData" localSheetId="0" hidden="1">'【R6.8改定】改定履歴シート'!$A$11:$F$11</definedName>
    <definedName name="Z_81FAC991_B462_4329_8E1B_7EF922AF0CE9_.wvu.FilterData" localSheetId="0" hidden="1">'【R6.8改定】改定履歴シート'!$A$11:$F$11</definedName>
    <definedName name="Z_9077CC0A_DC04_43B7_B94B_4C9754F46B92_.wvu.FilterData" localSheetId="0" hidden="1">'【R6.8改定】改定履歴シート'!$A$11:$F$11</definedName>
    <definedName name="Z_91A1DFF1_BCA4_4498_AB62_EBD3293C3837_.wvu.FilterData" localSheetId="0" hidden="1">'【R6.8改定】改定履歴シート'!$A$11:$F$11</definedName>
    <definedName name="Z_91A8E6A8_7CEA_4FCB_81E9_35569DD26C1C_.wvu.FilterData" localSheetId="0" hidden="1">'【R6.8改定】改定履歴シート'!$A$11:$F$11</definedName>
    <definedName name="Z_94D89F51_BA96_4760_A946_66D279A5D7B5_.wvu.FilterData" localSheetId="0" hidden="1">'【R6.8改定】改定履歴シート'!#REF!</definedName>
    <definedName name="Z_953FBF83_E9BC_4316_AC35_601078085394_.wvu.FilterData" localSheetId="0" hidden="1">'【R6.8改定】改定履歴シート'!$A$11:$F$11</definedName>
    <definedName name="Z_9881D0B3_8459_4AFD_9EAE_BBC92BC9E7DC_.wvu.FilterData" localSheetId="0" hidden="1">'【R6.8改定】改定履歴シート'!$A$11:$F$11</definedName>
    <definedName name="Z_99D6E25B_BB68_49EA_99F8_40779BE1913F_.wvu.FilterData" localSheetId="0" hidden="1">'【R6.8改定】改定履歴シート'!$A$11:$F$11</definedName>
    <definedName name="Z_9A3B8B10_3E64_4884_B432_C18D2B7B1547_.wvu.FilterData" localSheetId="0" hidden="1">'【R6.8改定】改定履歴シート'!#REF!</definedName>
    <definedName name="Z_9AB4B716_9A99_49B7_93E6_22DD87E054F0_.wvu.FilterData" localSheetId="0" hidden="1">'【R6.8改定】改定履歴シート'!$A$11:$F$11</definedName>
    <definedName name="Z_9D722E7C_8822_4AD1_A11E_C91C162F9750_.wvu.FilterData" localSheetId="0" hidden="1">'【R6.8改定】改定履歴シート'!$A$11:$F$11</definedName>
    <definedName name="Z_9D8F5E89_B6B2_48EA_BE7A_379E71F8B180_.wvu.FilterData" localSheetId="0" hidden="1">'【R6.8改定】改定履歴シート'!#REF!</definedName>
    <definedName name="Z_9E80FBA3_6197_4012_BBCD_8208BFA3611C_.wvu.FilterData" localSheetId="0" hidden="1">'【R6.8改定】改定履歴シート'!$A$11:$F$11</definedName>
    <definedName name="Z_9EFAF1F8_1E96_460D_9AE3_03AF399D59BD_.wvu.Cols" localSheetId="0" hidden="1">'【R6.8改定】改定履歴シート'!#REF!</definedName>
    <definedName name="Z_9EFAF1F8_1E96_460D_9AE3_03AF399D59BD_.wvu.FilterData" localSheetId="0" hidden="1">'【R6.8改定】改定履歴シート'!#REF!</definedName>
    <definedName name="Z_9F3282A4_EAB1_43D7_A4FA_2ADF9C2C3280_.wvu.FilterData" localSheetId="0" hidden="1">'【R6.8改定】改定履歴シート'!$A$11:$F$11</definedName>
    <definedName name="Z_9F762ADC_7C25_45C9_82D6_21C28D178BDA_.wvu.FilterData" localSheetId="0" hidden="1">'【R6.8改定】改定履歴シート'!$A$11:$F$11</definedName>
    <definedName name="Z_A2FB31FE_DBA2_45CD_84E4_A9CB9C8E6F6B_.wvu.FilterData" localSheetId="0" hidden="1">'【R6.8改定】改定履歴シート'!$A$11:$F$11</definedName>
    <definedName name="Z_A55711AA_701C_4B80_B533_D291A8243ABD_.wvu.FilterData" localSheetId="0" hidden="1">'【R6.8改定】改定履歴シート'!$A$11:$F$11</definedName>
    <definedName name="Z_A5999FE4_2BB2_4BE3_BE64_6FA36712784F_.wvu.FilterData" localSheetId="0" hidden="1">'【R6.8改定】改定履歴シート'!#REF!</definedName>
    <definedName name="Z_A5C4EC45_2E1C_4967_9160_455EF38CEA18_.wvu.FilterData" localSheetId="0" hidden="1">'【R6.8改定】改定履歴シート'!$A$11:$F$11</definedName>
    <definedName name="Z_A723991C_4A6E_467E_8B4C_F5F5E4C9A0FA_.wvu.FilterData" localSheetId="0" hidden="1">'【R6.8改定】改定履歴シート'!#REF!</definedName>
    <definedName name="Z_A754B5CD_DA46_4138_89B4_7F9744760BDC_.wvu.FilterData" localSheetId="0" hidden="1">'【R6.8改定】改定履歴シート'!$A$11:$F$11</definedName>
    <definedName name="Z_A778A21C_5577_4DD6_BCAF_5F902C9B20D3_.wvu.FilterData" localSheetId="0" hidden="1">'【R6.8改定】改定履歴シート'!#REF!</definedName>
    <definedName name="Z_AD9F1C63_2180_4B6B_B7C2_F2846EE51336_.wvu.FilterData" localSheetId="0" hidden="1">'【R6.8改定】改定履歴シート'!$A$11:$F$11</definedName>
    <definedName name="Z_B0C19991_E6E8_495B_A9F1_58FF2CA4B409_.wvu.FilterData" localSheetId="0" hidden="1">'【R6.8改定】改定履歴シート'!#REF!</definedName>
    <definedName name="Z_B38CE620_E288_4A76_94A3_5E2F57BA2873_.wvu.FilterData" localSheetId="0" hidden="1">'【R6.8改定】改定履歴シート'!#REF!</definedName>
    <definedName name="Z_B414B2FD_79CD_40D1_A5C8_580FA967A20E_.wvu.FilterData" localSheetId="0" hidden="1">'【R6.8改定】改定履歴シート'!$A$11:$F$11</definedName>
    <definedName name="Z_B506F5A0_4807_4DDA_AFB6_71D7ECEC6D37_.wvu.FilterData" localSheetId="0" hidden="1">'【R6.8改定】改定履歴シート'!#REF!</definedName>
    <definedName name="Z_B6D23729_A7D4_4691_A3A8_A1721CD8A8E1_.wvu.FilterData" localSheetId="0" hidden="1">'【R6.8改定】改定履歴シート'!$A$11:$F$11</definedName>
    <definedName name="Z_B7EF2A80_F7EB_457F_9C2A_ECD9BF1FDEDE_.wvu.FilterData" localSheetId="0" hidden="1">'【R6.8改定】改定履歴シート'!#REF!</definedName>
    <definedName name="Z_BB248EAF_FAC6_4BB1_BC25_E1CFC06CD116_.wvu.FilterData" localSheetId="0" hidden="1">'【R6.8改定】改定履歴シート'!$A$11:$F$11</definedName>
    <definedName name="Z_BFA1498D_4B33_42CD_81A7_430569964D15_.wvu.FilterData" localSheetId="0" hidden="1">'【R6.8改定】改定履歴シート'!#REF!</definedName>
    <definedName name="Z_C0695FFC_0770_4DE9_9B0B_13F1EE7B69C1_.wvu.FilterData" localSheetId="0" hidden="1">'【R6.8改定】改定履歴シート'!$A$11:$F$11</definedName>
    <definedName name="Z_C8F4271A_F2DA_438E_95E9_7602588C185A_.wvu.FilterData" localSheetId="0" hidden="1">'【R6.8改定】改定履歴シート'!$A$11:$F$11</definedName>
    <definedName name="Z_C9105A66_891B_4F3D_8751_F77E3AAF54EE_.wvu.FilterData" localSheetId="0" hidden="1">'【R6.8改定】改定履歴シート'!$A$11:$F$11</definedName>
    <definedName name="Z_CA7E80D9_1DE9_4138_A2A1_7DDC6597CB37_.wvu.FilterData" localSheetId="0" hidden="1">'【R6.8改定】改定履歴シート'!#REF!</definedName>
    <definedName name="Z_CB42BFF1_BB38_44DC_A6F2_320C6B32C4B5_.wvu.FilterData" localSheetId="0" hidden="1">'【R6.8改定】改定履歴シート'!$A$11:$F$11</definedName>
    <definedName name="Z_CD95949A_283C_499A_A69A_E35534B9EF4C_.wvu.FilterData" localSheetId="0" hidden="1">'【R6.8改定】改定履歴シート'!$A$11:$F$11</definedName>
    <definedName name="Z_CDC7F5EF_F0A9_4440_A4AA_0BC2285A472D_.wvu.FilterData" localSheetId="0" hidden="1">'【R6.8改定】改定履歴シート'!$A$11:$F$11</definedName>
    <definedName name="Z_D24E671C_7317_465B_BCB3_C463ECA1D0DA_.wvu.FilterData" localSheetId="0" hidden="1">'【R6.8改定】改定履歴シート'!$A$11:$F$11</definedName>
    <definedName name="Z_D6ABE69C_620D_4C4A_A729_8B094ECB4C8A_.wvu.FilterData" localSheetId="0" hidden="1">'【R6.8改定】改定履歴シート'!#REF!</definedName>
    <definedName name="Z_DA44AD17_7019_4D5B_82E0_5CB2F25C637D_.wvu.FilterData" localSheetId="0" hidden="1">'【R6.8改定】改定履歴シート'!$A$11:$F$11</definedName>
    <definedName name="Z_DA648FB6_3FC3_45F6_BD33_F5EED6E6E681_.wvu.Cols" localSheetId="0" hidden="1">'【R6.8改定】改定履歴シート'!#REF!</definedName>
    <definedName name="Z_DA648FB6_3FC3_45F6_BD33_F5EED6E6E681_.wvu.FilterData" localSheetId="0" hidden="1">'【R6.8改定】改定履歴シート'!#REF!</definedName>
    <definedName name="Z_E1E4895C_F0A1_487E_A75D_0B15393808EA_.wvu.FilterData" localSheetId="0" hidden="1">'【R6.8改定】改定履歴シート'!$A$11:$F$11</definedName>
    <definedName name="Z_ECD74E14_EAE8_4E09_A6BB_F9177709B410_.wvu.FilterData" localSheetId="0" hidden="1">'【R6.8改定】改定履歴シート'!$A$11:$F$11</definedName>
    <definedName name="Z_F4695B49_4273_4BBB_A1BF_DDA9AD477206_.wvu.FilterData" localSheetId="0" hidden="1">'【R6.8改定】改定履歴シート'!#REF!</definedName>
    <definedName name="Z_FEA8B6F5_AD58_4704_A83C_07B5909E4CE4_.wvu.FilterData" localSheetId="0" hidden="1">'【R6.8改定】改定履歴シート'!#REF!</definedName>
    <definedName name="お知らせ・案内" localSheetId="0">#REF!</definedName>
    <definedName name="お知らせ・案内" localSheetId="3">#REF!</definedName>
    <definedName name="お知らせ・案内">#REF!</definedName>
    <definedName name="グループ" localSheetId="0">#REF!</definedName>
    <definedName name="グループ" localSheetId="3">#REF!</definedName>
    <definedName name="グループ">#REF!</definedName>
    <definedName name="システム">#REF!</definedName>
    <definedName name="システム帳票" localSheetId="0">#REF!</definedName>
    <definedName name="システム帳票" localSheetId="3">#REF!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 localSheetId="3">#REF!</definedName>
    <definedName name="宛名ラベル">#REF!</definedName>
    <definedName name="閲覧台帳・縦覧" localSheetId="0">#REF!</definedName>
    <definedName name="閲覧台帳・縦覧" localSheetId="3">#REF!</definedName>
    <definedName name="閲覧台帳・縦覧">#REF!</definedName>
    <definedName name="繰り返し">#REF!</definedName>
    <definedName name="決議書・決裁資料" localSheetId="0">#REF!</definedName>
    <definedName name="決議書・決裁資料" localSheetId="3">#REF!</definedName>
    <definedName name="決議書・決裁資料">#REF!</definedName>
    <definedName name="公示送達文書" localSheetId="0">#REF!</definedName>
    <definedName name="公示送達文書" localSheetId="3">#REF!</definedName>
    <definedName name="公示送達文書">#REF!</definedName>
    <definedName name="構成文字種">#REF!</definedName>
    <definedName name="催告" localSheetId="0">#REF!</definedName>
    <definedName name="催告" localSheetId="3">#REF!</definedName>
    <definedName name="催告">#REF!</definedName>
    <definedName name="作業帳票" localSheetId="0">#REF!</definedName>
    <definedName name="作業帳票" localSheetId="3">#REF!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 localSheetId="3">#REF!</definedName>
    <definedName name="照会文書">#REF!</definedName>
    <definedName name="証明書" localSheetId="0">#REF!</definedName>
    <definedName name="証明書" localSheetId="3">#REF!</definedName>
    <definedName name="証明書">#REF!</definedName>
    <definedName name="情報照会条件">#REF!</definedName>
    <definedName name="申告書" localSheetId="0">#REF!</definedName>
    <definedName name="申告書" localSheetId="3">#REF!</definedName>
    <definedName name="申告書">#REF!</definedName>
    <definedName name="申請書" localSheetId="0">#REF!</definedName>
    <definedName name="申請書" localSheetId="3">#REF!</definedName>
    <definedName name="申請書">#REF!</definedName>
    <definedName name="遡及限度">#REF!</definedName>
    <definedName name="他課連絡票" localSheetId="0">#REF!</definedName>
    <definedName name="他課連絡票" localSheetId="3">#REF!</definedName>
    <definedName name="他課連絡票">#REF!</definedName>
    <definedName name="他業務からの要求帳票" localSheetId="0">#REF!</definedName>
    <definedName name="他業務からの要求帳票" localSheetId="3">#REF!</definedName>
    <definedName name="他業務からの要求帳票">#REF!</definedName>
    <definedName name="大分類" localSheetId="0">#REF!</definedName>
    <definedName name="大分類" localSheetId="3">#REF!</definedName>
    <definedName name="大分類">#REF!</definedName>
    <definedName name="調定表" localSheetId="0">#REF!</definedName>
    <definedName name="調定表" localSheetId="3">#REF!</definedName>
    <definedName name="調定表">#REF!</definedName>
    <definedName name="通知書" localSheetId="0">#REF!</definedName>
    <definedName name="通知書" localSheetId="3">#REF!</definedName>
    <definedName name="通知書">#REF!</definedName>
    <definedName name="統計資料" localSheetId="0">#REF!</definedName>
    <definedName name="統計資料" localSheetId="3">#REF!</definedName>
    <definedName name="統計資料">#REF!</definedName>
    <definedName name="特定個人情報一覧">#REF!</definedName>
    <definedName name="特定個人情報番号リスト">#REF!</definedName>
    <definedName name="督促" localSheetId="0">#REF!</definedName>
    <definedName name="督促" localSheetId="3">#REF!</definedName>
    <definedName name="督促">#REF!</definedName>
    <definedName name="納付書" localSheetId="0">#REF!</definedName>
    <definedName name="納付書" localSheetId="3">#REF!</definedName>
    <definedName name="納付書">#REF!</definedName>
    <definedName name="保管用" localSheetId="0">#REF!</definedName>
    <definedName name="保管用" localSheetId="3">#REF!</definedName>
    <definedName name="保管用">#REF!</definedName>
    <definedName name="欄">#REF!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4" l="1"/>
  <c r="F16" i="14" s="1"/>
  <c r="E15" i="14"/>
  <c r="F15" i="14" s="1"/>
  <c r="E14" i="14"/>
  <c r="F14" i="14" s="1"/>
  <c r="E13" i="14"/>
  <c r="F13" i="14" s="1"/>
  <c r="E12" i="14"/>
  <c r="F12" i="14" s="1"/>
  <c r="E11" i="14"/>
  <c r="F11" i="14" s="1"/>
  <c r="E10" i="14"/>
  <c r="F10" i="14" s="1"/>
  <c r="E9" i="14"/>
  <c r="F9" i="14" s="1"/>
  <c r="E8" i="14"/>
  <c r="F8" i="14" s="1"/>
  <c r="E7" i="14"/>
  <c r="F7" i="14" s="1"/>
  <c r="E6" i="14"/>
  <c r="F6" i="14" s="1"/>
  <c r="E5" i="14"/>
  <c r="F5" i="14" s="1"/>
  <c r="E16" i="13"/>
  <c r="F16" i="13" s="1"/>
  <c r="E15" i="13"/>
  <c r="F15" i="13" s="1"/>
  <c r="E14" i="13"/>
  <c r="F14" i="13" s="1"/>
  <c r="E13" i="13"/>
  <c r="F13" i="13" s="1"/>
  <c r="E12" i="13"/>
  <c r="F12" i="13" s="1"/>
  <c r="E11" i="13"/>
  <c r="F11" i="13" s="1"/>
  <c r="E10" i="13"/>
  <c r="F10" i="13" s="1"/>
  <c r="E9" i="13"/>
  <c r="F9" i="13" s="1"/>
  <c r="E8" i="13"/>
  <c r="F8" i="13" s="1"/>
  <c r="E7" i="13"/>
  <c r="F7" i="13" s="1"/>
  <c r="E6" i="13"/>
  <c r="F6" i="13" s="1"/>
  <c r="E5" i="13"/>
  <c r="F5" i="13" s="1"/>
  <c r="P759" i="9"/>
  <c r="P760" i="9"/>
  <c r="P758" i="9"/>
  <c r="F17" i="13" l="1"/>
  <c r="F17" i="14"/>
  <c r="E17" i="14"/>
  <c r="E18" i="14" s="1"/>
  <c r="E17" i="13"/>
  <c r="E18" i="13" s="1"/>
</calcChain>
</file>

<file path=xl/sharedStrings.xml><?xml version="1.0" encoding="utf-8"?>
<sst xmlns="http://schemas.openxmlformats.org/spreadsheetml/2006/main" count="6019" uniqueCount="3123">
  <si>
    <t>申告書発送情報管理</t>
    <phoneticPr fontId="14"/>
  </si>
  <si>
    <t>2.2.1.</t>
    <phoneticPr fontId="12"/>
  </si>
  <si>
    <t>3.1.1.</t>
    <phoneticPr fontId="12"/>
  </si>
  <si>
    <t>4.1.1.</t>
    <phoneticPr fontId="12"/>
  </si>
  <si>
    <t>5.1.1.</t>
    <phoneticPr fontId="12"/>
  </si>
  <si>
    <t>調定処理</t>
    <rPh sb="0" eb="1">
      <t>チョウ</t>
    </rPh>
    <rPh sb="1" eb="2">
      <t>テイ</t>
    </rPh>
    <rPh sb="2" eb="4">
      <t>ショリ</t>
    </rPh>
    <phoneticPr fontId="14"/>
  </si>
  <si>
    <t>6.1.1.</t>
    <phoneticPr fontId="12"/>
  </si>
  <si>
    <t>7.1.1.</t>
    <phoneticPr fontId="12"/>
  </si>
  <si>
    <t>検索条件</t>
    <rPh sb="0" eb="2">
      <t>ケンサク</t>
    </rPh>
    <rPh sb="2" eb="4">
      <t>ジョウケン</t>
    </rPh>
    <phoneticPr fontId="14"/>
  </si>
  <si>
    <t>2.1.1.</t>
    <phoneticPr fontId="12"/>
  </si>
  <si>
    <t>1.1.10.</t>
  </si>
  <si>
    <t>8.1.1.</t>
    <phoneticPr fontId="12"/>
  </si>
  <si>
    <t>2.2.3.</t>
  </si>
  <si>
    <t>2.2.9.</t>
  </si>
  <si>
    <t>2.1.2.</t>
    <phoneticPr fontId="12"/>
  </si>
  <si>
    <t>2.2.8.</t>
  </si>
  <si>
    <t>2.1.17.</t>
  </si>
  <si>
    <t>1.1.6.</t>
  </si>
  <si>
    <t>1.1.7.</t>
  </si>
  <si>
    <t>1.1.8.</t>
  </si>
  <si>
    <t>1.1.9.</t>
  </si>
  <si>
    <t>1.1.11.</t>
  </si>
  <si>
    <t>1.1.12.</t>
  </si>
  <si>
    <t>1.1.13.</t>
  </si>
  <si>
    <t>2.2.4.</t>
  </si>
  <si>
    <t>2.2.5.</t>
  </si>
  <si>
    <t>2.2.6.</t>
  </si>
  <si>
    <t>2.2.7.</t>
  </si>
  <si>
    <t>2.3.1.</t>
    <phoneticPr fontId="12"/>
  </si>
  <si>
    <t>2.1.20.</t>
  </si>
  <si>
    <t>備考</t>
    <rPh sb="0" eb="2">
      <t>ビコウ</t>
    </rPh>
    <phoneticPr fontId="12"/>
  </si>
  <si>
    <t>1.1.15.</t>
  </si>
  <si>
    <t>1.1.16.</t>
  </si>
  <si>
    <t>1.1.18.</t>
  </si>
  <si>
    <t>2.1.8.</t>
  </si>
  <si>
    <t>2.1.16.</t>
  </si>
  <si>
    <t>2.3.2.</t>
    <phoneticPr fontId="12"/>
  </si>
  <si>
    <t>2.3.4.</t>
  </si>
  <si>
    <t>2.3.5.</t>
  </si>
  <si>
    <t>1.2.1.</t>
    <phoneticPr fontId="12"/>
  </si>
  <si>
    <t>1.2.2.</t>
    <phoneticPr fontId="12"/>
  </si>
  <si>
    <t>1.3.1.</t>
    <phoneticPr fontId="12"/>
  </si>
  <si>
    <t>1.3.3.</t>
  </si>
  <si>
    <t>1.3.4.</t>
  </si>
  <si>
    <t>1.3.5.</t>
  </si>
  <si>
    <t>1.3.6.</t>
  </si>
  <si>
    <t>1.3.7.</t>
  </si>
  <si>
    <t>1.3.8.</t>
  </si>
  <si>
    <t>1.3.9.</t>
  </si>
  <si>
    <t>1.4.1.</t>
    <phoneticPr fontId="12"/>
  </si>
  <si>
    <t>1.4.2.</t>
    <phoneticPr fontId="12"/>
  </si>
  <si>
    <t>4.2.3.</t>
  </si>
  <si>
    <t>4.2.4.</t>
  </si>
  <si>
    <t>4.2.5.</t>
  </si>
  <si>
    <t>4.3.1.</t>
    <phoneticPr fontId="12"/>
  </si>
  <si>
    <t>4.3.2.</t>
    <phoneticPr fontId="12"/>
  </si>
  <si>
    <t>4.3.3.</t>
  </si>
  <si>
    <t>4.3.4.</t>
  </si>
  <si>
    <t>4.3.5.</t>
  </si>
  <si>
    <t>4.4.1.</t>
    <phoneticPr fontId="12"/>
  </si>
  <si>
    <t>4.4.3.</t>
  </si>
  <si>
    <t>4.4.4.</t>
  </si>
  <si>
    <t>4.4.5.</t>
  </si>
  <si>
    <t>4.4.6.</t>
  </si>
  <si>
    <t>5.1.4.</t>
  </si>
  <si>
    <t>5.1.5.</t>
  </si>
  <si>
    <t>9.1.1.</t>
    <phoneticPr fontId="12"/>
  </si>
  <si>
    <t>1.1. 基本情報管理</t>
    <phoneticPr fontId="12"/>
  </si>
  <si>
    <t>基本情報管理</t>
    <rPh sb="0" eb="2">
      <t>キホン</t>
    </rPh>
    <rPh sb="2" eb="4">
      <t>ジョウホウ</t>
    </rPh>
    <rPh sb="4" eb="6">
      <t>カンリ</t>
    </rPh>
    <phoneticPr fontId="14"/>
  </si>
  <si>
    <t>1.1.2.の機能で管理する情報を取り込むための連携機能。</t>
    <rPh sb="7" eb="9">
      <t>キノウ</t>
    </rPh>
    <rPh sb="10" eb="12">
      <t>カンリ</t>
    </rPh>
    <rPh sb="14" eb="16">
      <t>ジョウホウ</t>
    </rPh>
    <rPh sb="17" eb="18">
      <t>ト</t>
    </rPh>
    <rPh sb="24" eb="26">
      <t>レンケイ</t>
    </rPh>
    <rPh sb="26" eb="28">
      <t>キノウ</t>
    </rPh>
    <phoneticPr fontId="12"/>
  </si>
  <si>
    <t>住民記録情報を基に各種情報を自動更新した対象者の一覧を出力できること。</t>
  </si>
  <si>
    <t>住民記録情報の取り込みは下記に対応できること。
（実施頻度：即時　実施手法：自動）
なお、賦課期日時点の情報を取り込んだ場合は、基本情報の自動更新をしないよう制御できること（機能の詳細は「遡及（予定）転出・遡及転入者管理」の機能に定義した通り）。</t>
    <rPh sb="46" eb="48">
      <t>フカ</t>
    </rPh>
    <rPh sb="48" eb="50">
      <t>キジツ</t>
    </rPh>
    <rPh sb="50" eb="52">
      <t>ジテン</t>
    </rPh>
    <rPh sb="53" eb="55">
      <t>ジョウホウ</t>
    </rPh>
    <rPh sb="56" eb="57">
      <t>ト</t>
    </rPh>
    <rPh sb="58" eb="59">
      <t>コ</t>
    </rPh>
    <rPh sb="61" eb="63">
      <t>バアイ</t>
    </rPh>
    <rPh sb="65" eb="67">
      <t>キホン</t>
    </rPh>
    <rPh sb="67" eb="69">
      <t>ジョウホウ</t>
    </rPh>
    <rPh sb="70" eb="72">
      <t>ジドウ</t>
    </rPh>
    <rPh sb="72" eb="74">
      <t>コウシン</t>
    </rPh>
    <rPh sb="80" eb="82">
      <t>セイギョ</t>
    </rPh>
    <rPh sb="88" eb="90">
      <t>キノウ</t>
    </rPh>
    <rPh sb="91" eb="93">
      <t>ショウサイ</t>
    </rPh>
    <rPh sb="113" eb="115">
      <t>キノウ</t>
    </rPh>
    <rPh sb="116" eb="118">
      <t>テイギ</t>
    </rPh>
    <rPh sb="120" eb="121">
      <t>トオ</t>
    </rPh>
    <phoneticPr fontId="12"/>
  </si>
  <si>
    <t xml:space="preserve">国民健康保険情報を取り込み、課税の根拠になる情報に利用できること。
</t>
    <phoneticPr fontId="12"/>
  </si>
  <si>
    <t xml:space="preserve">生活保護情報を取り込み、課税の根拠になる情報に利用できること。
</t>
    <phoneticPr fontId="12"/>
  </si>
  <si>
    <t xml:space="preserve">後期高齢者医療保険情報を取り込み、課税の根拠になる情報に利用できること。
</t>
    <phoneticPr fontId="12"/>
  </si>
  <si>
    <t>1.1.19.</t>
  </si>
  <si>
    <t xml:space="preserve">障害者情報を取り込み、課税の根拠になる情報に利用できること。
</t>
    <phoneticPr fontId="12"/>
  </si>
  <si>
    <t>1.1.21.</t>
  </si>
  <si>
    <t>1.1.22.</t>
  </si>
  <si>
    <t>1.1.24.</t>
  </si>
  <si>
    <t xml:space="preserve">課税資料の関連付けや被扶養者として課税対象者との関連付けを行うため、前年中の死亡・転出・消除者を含めて、基本情報を登録できること。
</t>
    <phoneticPr fontId="12"/>
  </si>
  <si>
    <t xml:space="preserve">既に課税情報の登録があるものについて削除の操作をした際に、注意喚起のアラートがあること。
</t>
    <phoneticPr fontId="12"/>
  </si>
  <si>
    <t>1.1.28.</t>
  </si>
  <si>
    <t>1.1.29.</t>
  </si>
  <si>
    <t>1.1.30.</t>
  </si>
  <si>
    <t>世帯管理</t>
    <rPh sb="0" eb="2">
      <t>セタイ</t>
    </rPh>
    <rPh sb="2" eb="4">
      <t>カンリ</t>
    </rPh>
    <phoneticPr fontId="13"/>
  </si>
  <si>
    <t>1.1.31.</t>
  </si>
  <si>
    <t>1.1.32.</t>
  </si>
  <si>
    <t>1.1.33.</t>
  </si>
  <si>
    <t>1.1.34.</t>
  </si>
  <si>
    <t>1.1.35.</t>
  </si>
  <si>
    <t>1.1.36.</t>
  </si>
  <si>
    <t>当初課税時期に、一時的に扶養重複となる状態を許容できるよう、任意のタイミングでのチェック機能としている。</t>
    <rPh sb="10" eb="11">
      <t>テキ</t>
    </rPh>
    <rPh sb="22" eb="24">
      <t>キョヨウ</t>
    </rPh>
    <rPh sb="30" eb="32">
      <t>ニンイ</t>
    </rPh>
    <rPh sb="44" eb="46">
      <t>キノウ</t>
    </rPh>
    <phoneticPr fontId="12"/>
  </si>
  <si>
    <t>1.1.38.</t>
  </si>
  <si>
    <t>1.1.39.</t>
  </si>
  <si>
    <t>物件情報管理</t>
    <rPh sb="0" eb="2">
      <t>ブッケン</t>
    </rPh>
    <rPh sb="2" eb="4">
      <t>ジョウホウ</t>
    </rPh>
    <rPh sb="4" eb="6">
      <t>カンリ</t>
    </rPh>
    <phoneticPr fontId="12"/>
  </si>
  <si>
    <t>1.1.41.</t>
  </si>
  <si>
    <t>事業所情報管理</t>
    <rPh sb="0" eb="3">
      <t>ジギョウショ</t>
    </rPh>
    <rPh sb="3" eb="5">
      <t>ジョウホウ</t>
    </rPh>
    <rPh sb="5" eb="7">
      <t>カンリ</t>
    </rPh>
    <phoneticPr fontId="13"/>
  </si>
  <si>
    <t>1.1.42.</t>
  </si>
  <si>
    <t>1.1.44.</t>
  </si>
  <si>
    <t>1.1.45.</t>
  </si>
  <si>
    <t>1.1.46.</t>
  </si>
  <si>
    <t>特別徴収義務者情報管理</t>
    <rPh sb="4" eb="7">
      <t>ギムシャ</t>
    </rPh>
    <rPh sb="7" eb="9">
      <t>ジョウホウ</t>
    </rPh>
    <rPh sb="9" eb="11">
      <t>カンリ</t>
    </rPh>
    <phoneticPr fontId="12"/>
  </si>
  <si>
    <t>1.1.49.</t>
  </si>
  <si>
    <t>1.1.50.</t>
  </si>
  <si>
    <t>1.1.51.</t>
  </si>
  <si>
    <t>1.1.52.</t>
  </si>
  <si>
    <t>1.1.55.</t>
  </si>
  <si>
    <t>1.1.56.</t>
  </si>
  <si>
    <t>1.1.57.</t>
  </si>
  <si>
    <t xml:space="preserve">納期特例を取り消した事業者に対して、納期特例取消通知書を出力できること。
</t>
  </si>
  <si>
    <t>1.1.58.</t>
  </si>
  <si>
    <t>1.1.59.</t>
  </si>
  <si>
    <t>1.1.60.</t>
  </si>
  <si>
    <t>1.1.61.</t>
  </si>
  <si>
    <t>遡及（予定）転出・遡及転入者管理</t>
    <rPh sb="0" eb="2">
      <t>ソキュウ</t>
    </rPh>
    <rPh sb="3" eb="5">
      <t>ヨテイ</t>
    </rPh>
    <rPh sb="6" eb="8">
      <t>テンシュツ</t>
    </rPh>
    <rPh sb="9" eb="11">
      <t>ソキュウ</t>
    </rPh>
    <rPh sb="11" eb="13">
      <t>テンニュウ</t>
    </rPh>
    <rPh sb="13" eb="14">
      <t>シャ</t>
    </rPh>
    <rPh sb="14" eb="16">
      <t>カンリ</t>
    </rPh>
    <phoneticPr fontId="13"/>
  </si>
  <si>
    <t>1.1.62.</t>
  </si>
  <si>
    <t>納税承継人・納税管理人等管理</t>
    <rPh sb="2" eb="4">
      <t>ショウケイ</t>
    </rPh>
    <rPh sb="4" eb="5">
      <t>ニン</t>
    </rPh>
    <rPh sb="6" eb="8">
      <t>ノウゼイ</t>
    </rPh>
    <rPh sb="8" eb="10">
      <t>カンリ</t>
    </rPh>
    <rPh sb="10" eb="11">
      <t>ニン</t>
    </rPh>
    <rPh sb="11" eb="12">
      <t>トウ</t>
    </rPh>
    <rPh sb="12" eb="14">
      <t>カンリ</t>
    </rPh>
    <phoneticPr fontId="13"/>
  </si>
  <si>
    <t>「納税承継人・納税管理人・成年後見人・保佐人・補助人・相続人・相続人代表者」以外の肩書きの場合は、「その他」を選択して、登録することを想定している。</t>
    <rPh sb="38" eb="40">
      <t>イガイ</t>
    </rPh>
    <rPh sb="41" eb="43">
      <t>カタガ</t>
    </rPh>
    <rPh sb="45" eb="47">
      <t>バアイ</t>
    </rPh>
    <rPh sb="52" eb="53">
      <t>ホカ</t>
    </rPh>
    <rPh sb="55" eb="57">
      <t>センタク</t>
    </rPh>
    <rPh sb="60" eb="62">
      <t>トウロク</t>
    </rPh>
    <rPh sb="67" eb="69">
      <t>ソウテイ</t>
    </rPh>
    <phoneticPr fontId="12"/>
  </si>
  <si>
    <t>納税承継人等に紐づく、全ての納税義務者を確認できること。</t>
    <rPh sb="0" eb="2">
      <t>ノウゼイ</t>
    </rPh>
    <rPh sb="2" eb="4">
      <t>ショウケイ</t>
    </rPh>
    <rPh sb="4" eb="5">
      <t>ニン</t>
    </rPh>
    <rPh sb="5" eb="6">
      <t>トウ</t>
    </rPh>
    <rPh sb="7" eb="8">
      <t>ヒモ</t>
    </rPh>
    <rPh sb="11" eb="12">
      <t>スベ</t>
    </rPh>
    <rPh sb="14" eb="16">
      <t>ノウゼイ</t>
    </rPh>
    <rPh sb="16" eb="19">
      <t>ギムシャ</t>
    </rPh>
    <rPh sb="20" eb="22">
      <t>カクニン</t>
    </rPh>
    <phoneticPr fontId="12"/>
  </si>
  <si>
    <t>送付先管理</t>
    <rPh sb="3" eb="5">
      <t>カンリ</t>
    </rPh>
    <phoneticPr fontId="13"/>
  </si>
  <si>
    <t>送付先期間の管理</t>
    <rPh sb="3" eb="5">
      <t>キカン</t>
    </rPh>
    <rPh sb="6" eb="8">
      <t>カンリ</t>
    </rPh>
    <phoneticPr fontId="23"/>
  </si>
  <si>
    <t>1.2. 給与支払報告書（総括表）作成管理</t>
    <rPh sb="17" eb="19">
      <t>サクセイ</t>
    </rPh>
    <rPh sb="19" eb="21">
      <t>カンリ</t>
    </rPh>
    <phoneticPr fontId="12"/>
  </si>
  <si>
    <t>1.2.3.</t>
    <phoneticPr fontId="12"/>
  </si>
  <si>
    <t>1.2.4.</t>
    <phoneticPr fontId="12"/>
  </si>
  <si>
    <t>1.2.5.</t>
    <phoneticPr fontId="12"/>
  </si>
  <si>
    <t>1.3. 申告書作成管理</t>
    <rPh sb="8" eb="10">
      <t>サクセイ</t>
    </rPh>
    <phoneticPr fontId="12"/>
  </si>
  <si>
    <t xml:space="preserve">
</t>
  </si>
  <si>
    <t>申告書発送対象抽出</t>
    <rPh sb="0" eb="3">
      <t>シンコクショ</t>
    </rPh>
    <rPh sb="3" eb="5">
      <t>ハッソウ</t>
    </rPh>
    <rPh sb="5" eb="7">
      <t>タイショウ</t>
    </rPh>
    <rPh sb="7" eb="9">
      <t>チュウシュツ</t>
    </rPh>
    <phoneticPr fontId="14"/>
  </si>
  <si>
    <t>1.3.2.</t>
  </si>
  <si>
    <t xml:space="preserve">税務署から受領する確定申告書の送付データを取り込み、同一人と判断できなかった対象、突合条件に複数の個人が合致した場合の対象者を確認できること。
</t>
  </si>
  <si>
    <t>申告書作成</t>
    <phoneticPr fontId="12"/>
  </si>
  <si>
    <t>1.4. 申告情報等登録処理</t>
    <rPh sb="9" eb="10">
      <t>トウ</t>
    </rPh>
    <phoneticPr fontId="12"/>
  </si>
  <si>
    <t>各種資料登録</t>
    <rPh sb="0" eb="2">
      <t>カクシュ</t>
    </rPh>
    <rPh sb="2" eb="4">
      <t>シリョウ</t>
    </rPh>
    <rPh sb="4" eb="6">
      <t>トウロク</t>
    </rPh>
    <phoneticPr fontId="14"/>
  </si>
  <si>
    <t>1.4.3.</t>
  </si>
  <si>
    <t>1.4.4.</t>
  </si>
  <si>
    <t>確定申告書データ登録</t>
    <rPh sb="0" eb="2">
      <t>カクテイ</t>
    </rPh>
    <rPh sb="2" eb="4">
      <t>シンコク</t>
    </rPh>
    <rPh sb="4" eb="5">
      <t>ショ</t>
    </rPh>
    <rPh sb="8" eb="10">
      <t>トウロク</t>
    </rPh>
    <phoneticPr fontId="13"/>
  </si>
  <si>
    <t>1.4.5.</t>
  </si>
  <si>
    <t>専従者情報登録</t>
    <rPh sb="0" eb="3">
      <t>センジュウシャ</t>
    </rPh>
    <rPh sb="3" eb="5">
      <t>ジョウホウ</t>
    </rPh>
    <rPh sb="5" eb="7">
      <t>トウロク</t>
    </rPh>
    <phoneticPr fontId="13"/>
  </si>
  <si>
    <t>1.4.6.</t>
  </si>
  <si>
    <t>1.4.7.</t>
  </si>
  <si>
    <t xml:space="preserve">任意の条件を指定し、該当する申告情報（専従者情報の登録に必要な情報）の出力ができること。
</t>
    <phoneticPr fontId="12"/>
  </si>
  <si>
    <t>1.4.8.</t>
  </si>
  <si>
    <t>1.4.9.</t>
  </si>
  <si>
    <t>1.4.10.</t>
  </si>
  <si>
    <t>1.4.11.</t>
  </si>
  <si>
    <t>1.4.12.</t>
  </si>
  <si>
    <t>1.4.13.</t>
  </si>
  <si>
    <t>電子データ年報登録</t>
    <rPh sb="5" eb="6">
      <t>ネン</t>
    </rPh>
    <phoneticPr fontId="12"/>
  </si>
  <si>
    <t>1.4.14.</t>
  </si>
  <si>
    <t>国税連携関連</t>
    <rPh sb="0" eb="2">
      <t>コクゼイ</t>
    </rPh>
    <rPh sb="2" eb="4">
      <t>レンケイ</t>
    </rPh>
    <rPh sb="4" eb="6">
      <t>カンレン</t>
    </rPh>
    <phoneticPr fontId="12"/>
  </si>
  <si>
    <t>1.4.16.</t>
  </si>
  <si>
    <t>国税連携（eLTAX連携）</t>
    <rPh sb="0" eb="2">
      <t>コクゼイ</t>
    </rPh>
    <rPh sb="2" eb="4">
      <t>レンケイ</t>
    </rPh>
    <rPh sb="10" eb="12">
      <t>レンケイ</t>
    </rPh>
    <phoneticPr fontId="24"/>
  </si>
  <si>
    <t>1.4.17.</t>
  </si>
  <si>
    <t>1.4.20.</t>
  </si>
  <si>
    <t>年金特別徴収情報登録（eLTAX連携）</t>
    <rPh sb="0" eb="2">
      <t>ネンキン</t>
    </rPh>
    <rPh sb="6" eb="8">
      <t>ジョウホウ</t>
    </rPh>
    <rPh sb="8" eb="10">
      <t>トウロク</t>
    </rPh>
    <phoneticPr fontId="12"/>
  </si>
  <si>
    <t>1.4.21.</t>
  </si>
  <si>
    <t>他団体回送情報登録（国税連携）</t>
    <rPh sb="0" eb="1">
      <t>ホカ</t>
    </rPh>
    <rPh sb="1" eb="3">
      <t>ダンタイ</t>
    </rPh>
    <rPh sb="3" eb="5">
      <t>カイソウ</t>
    </rPh>
    <rPh sb="5" eb="7">
      <t>ジョウホウ</t>
    </rPh>
    <rPh sb="7" eb="9">
      <t>トウロク</t>
    </rPh>
    <rPh sb="10" eb="12">
      <t>コクゼイ</t>
    </rPh>
    <rPh sb="12" eb="14">
      <t>レンケイ</t>
    </rPh>
    <phoneticPr fontId="12"/>
  </si>
  <si>
    <t xml:space="preserve">他団体から国税連携システムで回送されたデータの取り込みができること。
</t>
    <rPh sb="0" eb="1">
      <t>ホカ</t>
    </rPh>
    <rPh sb="1" eb="3">
      <t>ダンタイ</t>
    </rPh>
    <rPh sb="5" eb="7">
      <t>コクゼイ</t>
    </rPh>
    <rPh sb="7" eb="9">
      <t>レンケイ</t>
    </rPh>
    <rPh sb="14" eb="16">
      <t>カイソウ</t>
    </rPh>
    <rPh sb="23" eb="24">
      <t>ト</t>
    </rPh>
    <rPh sb="25" eb="26">
      <t>コ</t>
    </rPh>
    <phoneticPr fontId="12"/>
  </si>
  <si>
    <t>1.4.22.</t>
  </si>
  <si>
    <t>登録情報アラート修正、削除</t>
    <phoneticPr fontId="12"/>
  </si>
  <si>
    <t>1.4.32.</t>
  </si>
  <si>
    <t>資料取込み</t>
    <phoneticPr fontId="12"/>
  </si>
  <si>
    <t>1.4.34.</t>
  </si>
  <si>
    <t>1.4.35.</t>
  </si>
  <si>
    <t>1.4.36.</t>
  </si>
  <si>
    <t>1.4.37.</t>
  </si>
  <si>
    <t>1.4.38.</t>
  </si>
  <si>
    <t>1.4.39.</t>
  </si>
  <si>
    <t>他団体回送</t>
    <rPh sb="0" eb="1">
      <t>ホカ</t>
    </rPh>
    <rPh sb="1" eb="3">
      <t>ダンタイ</t>
    </rPh>
    <rPh sb="3" eb="5">
      <t>カイソウ</t>
    </rPh>
    <phoneticPr fontId="12"/>
  </si>
  <si>
    <t>1.4.40.</t>
  </si>
  <si>
    <t>2.1. 所得・税額決定</t>
    <phoneticPr fontId="12"/>
  </si>
  <si>
    <t xml:space="preserve">合算処理
</t>
    <rPh sb="0" eb="2">
      <t>ガッサン</t>
    </rPh>
    <rPh sb="2" eb="4">
      <t>ショリ</t>
    </rPh>
    <phoneticPr fontId="14"/>
  </si>
  <si>
    <t>2.1.3.</t>
  </si>
  <si>
    <t>2.1.5.</t>
  </si>
  <si>
    <t xml:space="preserve">任意の課税対象者を指定して、個別に課税資料の優先順位を設定して合算処理を実施できること。
</t>
    <phoneticPr fontId="12"/>
  </si>
  <si>
    <t>2.1.6.</t>
  </si>
  <si>
    <t>合算アラートチェック</t>
    <rPh sb="0" eb="2">
      <t>ガッサン</t>
    </rPh>
    <phoneticPr fontId="14"/>
  </si>
  <si>
    <t>徴収区分設定</t>
    <rPh sb="0" eb="2">
      <t>チョウシュウ</t>
    </rPh>
    <rPh sb="2" eb="4">
      <t>クブン</t>
    </rPh>
    <rPh sb="4" eb="6">
      <t>セッテイ</t>
    </rPh>
    <phoneticPr fontId="13"/>
  </si>
  <si>
    <t>税額計算（税額決定）</t>
    <rPh sb="0" eb="2">
      <t>ゼイガク</t>
    </rPh>
    <rPh sb="2" eb="4">
      <t>ケイサン</t>
    </rPh>
    <rPh sb="5" eb="7">
      <t>ゼイガク</t>
    </rPh>
    <rPh sb="7" eb="9">
      <t>ケッテイ</t>
    </rPh>
    <phoneticPr fontId="14"/>
  </si>
  <si>
    <t xml:space="preserve">資料合算後の課税データ（申告支援システムデータ）を取り込み、取り込んだ情報を基に税額計算ができること。
</t>
    <rPh sb="0" eb="2">
      <t>シリョウ</t>
    </rPh>
    <rPh sb="2" eb="4">
      <t>ガッサン</t>
    </rPh>
    <rPh sb="4" eb="5">
      <t>ゴ</t>
    </rPh>
    <rPh sb="6" eb="8">
      <t>カゼイ</t>
    </rPh>
    <rPh sb="12" eb="14">
      <t>シンコク</t>
    </rPh>
    <rPh sb="14" eb="16">
      <t>シエン</t>
    </rPh>
    <rPh sb="25" eb="26">
      <t>ト</t>
    </rPh>
    <rPh sb="27" eb="28">
      <t>コ</t>
    </rPh>
    <rPh sb="30" eb="31">
      <t>ト</t>
    </rPh>
    <rPh sb="32" eb="33">
      <t>コ</t>
    </rPh>
    <rPh sb="35" eb="37">
      <t>ジョウホウ</t>
    </rPh>
    <rPh sb="38" eb="39">
      <t>モト</t>
    </rPh>
    <rPh sb="40" eb="42">
      <t>ゼイガク</t>
    </rPh>
    <rPh sb="42" eb="44">
      <t>ケイサン</t>
    </rPh>
    <phoneticPr fontId="12"/>
  </si>
  <si>
    <t>2.1.24.</t>
  </si>
  <si>
    <t>本番処理前に税額計算処理の検証ができること。</t>
    <phoneticPr fontId="12"/>
  </si>
  <si>
    <t>2.1.25.</t>
  </si>
  <si>
    <t xml:space="preserve">個人の課税額の計算（シミュレーション）を個別に実施できること。
</t>
    <phoneticPr fontId="12"/>
  </si>
  <si>
    <t>前年度に納税義務者に通知済みの翌年度仮徴収額を、翌年度の税額計算時に仮徴収額として設定すること。</t>
    <phoneticPr fontId="12"/>
  </si>
  <si>
    <t>2.1.28.</t>
  </si>
  <si>
    <t xml:space="preserve">給与所得のうち一部だけを特別徴収とする併用徴収処理を設定することが可能であり、特別徴収及び普通徴収の期割計算ができること。
</t>
    <rPh sb="19" eb="21">
      <t>ヘイヨウ</t>
    </rPh>
    <rPh sb="21" eb="23">
      <t>チョウシュウ</t>
    </rPh>
    <rPh sb="45" eb="47">
      <t>フツウ</t>
    </rPh>
    <rPh sb="47" eb="49">
      <t>チョウシュウ</t>
    </rPh>
    <phoneticPr fontId="12"/>
  </si>
  <si>
    <t>2.1.29.</t>
  </si>
  <si>
    <t>控除不足額還付処理</t>
    <rPh sb="0" eb="2">
      <t>コウジョ</t>
    </rPh>
    <rPh sb="2" eb="4">
      <t>ブソク</t>
    </rPh>
    <rPh sb="4" eb="5">
      <t>ガク</t>
    </rPh>
    <rPh sb="5" eb="7">
      <t>カンプ</t>
    </rPh>
    <rPh sb="7" eb="9">
      <t>ショリ</t>
    </rPh>
    <phoneticPr fontId="12"/>
  </si>
  <si>
    <t>2.1.30.</t>
  </si>
  <si>
    <t>2.1.31.</t>
  </si>
  <si>
    <t>2.1.35.</t>
  </si>
  <si>
    <t>2.1.36.</t>
  </si>
  <si>
    <t>租税条約にかかる免除</t>
    <phoneticPr fontId="12"/>
  </si>
  <si>
    <t>2.1.37.</t>
  </si>
  <si>
    <t>事業所・家屋敷課税</t>
    <rPh sb="0" eb="3">
      <t>ジギョウショ</t>
    </rPh>
    <rPh sb="4" eb="7">
      <t>イエヤシキ</t>
    </rPh>
    <rPh sb="7" eb="9">
      <t>カゼイ</t>
    </rPh>
    <phoneticPr fontId="12"/>
  </si>
  <si>
    <t>2.2. 扶養・控除対象配偶者の確認</t>
    <phoneticPr fontId="12"/>
  </si>
  <si>
    <t>扶養・控除対象配偶者否認</t>
    <rPh sb="0" eb="2">
      <t>フヨウ</t>
    </rPh>
    <rPh sb="3" eb="5">
      <t>コウジョ</t>
    </rPh>
    <rPh sb="5" eb="7">
      <t>タイショウ</t>
    </rPh>
    <rPh sb="7" eb="10">
      <t>ハイグウシャ</t>
    </rPh>
    <rPh sb="10" eb="12">
      <t>ヒニン</t>
    </rPh>
    <phoneticPr fontId="14"/>
  </si>
  <si>
    <t>扶養・控除対象配偶者否認データ連携</t>
    <rPh sb="0" eb="2">
      <t>フヨウ</t>
    </rPh>
    <rPh sb="3" eb="5">
      <t>コウジョ</t>
    </rPh>
    <rPh sb="5" eb="7">
      <t>タイショウ</t>
    </rPh>
    <rPh sb="7" eb="10">
      <t>ハイグウシャ</t>
    </rPh>
    <rPh sb="10" eb="12">
      <t>ヒニン</t>
    </rPh>
    <rPh sb="15" eb="17">
      <t>レンケイ</t>
    </rPh>
    <phoneticPr fontId="14"/>
  </si>
  <si>
    <t>2.2.1.の機能で作成したデータを国税連携で送付するための機能を想定している。</t>
    <rPh sb="7" eb="9">
      <t>キノウ</t>
    </rPh>
    <rPh sb="10" eb="12">
      <t>サクセイ</t>
    </rPh>
    <rPh sb="18" eb="20">
      <t>コクゼイ</t>
    </rPh>
    <rPh sb="20" eb="22">
      <t>レンケイ</t>
    </rPh>
    <rPh sb="23" eb="25">
      <t>ソウフ</t>
    </rPh>
    <rPh sb="30" eb="32">
      <t>キノウ</t>
    </rPh>
    <rPh sb="33" eb="35">
      <t>ソウテイ</t>
    </rPh>
    <phoneticPr fontId="12"/>
  </si>
  <si>
    <t>被扶養者の推定特定</t>
    <rPh sb="0" eb="4">
      <t>ヒフヨウシャ</t>
    </rPh>
    <rPh sb="5" eb="7">
      <t>スイテイ</t>
    </rPh>
    <rPh sb="7" eb="9">
      <t>トクテイ</t>
    </rPh>
    <phoneticPr fontId="12"/>
  </si>
  <si>
    <t>特定不能扶養者抽出</t>
    <rPh sb="0" eb="2">
      <t>トクテイ</t>
    </rPh>
    <rPh sb="2" eb="4">
      <t>フノウ</t>
    </rPh>
    <rPh sb="4" eb="6">
      <t>フヨウ</t>
    </rPh>
    <rPh sb="6" eb="7">
      <t>シャ</t>
    </rPh>
    <rPh sb="7" eb="9">
      <t>チュウシュツ</t>
    </rPh>
    <phoneticPr fontId="12"/>
  </si>
  <si>
    <t xml:space="preserve">世帯の内外を問わず、特定不能の被扶養者等の扶養者を抽出し、確認ができること。
</t>
    <rPh sb="4" eb="5">
      <t>ソト</t>
    </rPh>
    <rPh sb="6" eb="7">
      <t>ト</t>
    </rPh>
    <rPh sb="15" eb="19">
      <t>ヒフヨウシャ</t>
    </rPh>
    <rPh sb="19" eb="20">
      <t>トウ</t>
    </rPh>
    <rPh sb="21" eb="23">
      <t>フヨウ</t>
    </rPh>
    <rPh sb="23" eb="24">
      <t>シャ</t>
    </rPh>
    <rPh sb="25" eb="27">
      <t>チュウシュツ</t>
    </rPh>
    <rPh sb="29" eb="31">
      <t>カクニン</t>
    </rPh>
    <phoneticPr fontId="12"/>
  </si>
  <si>
    <t>2.3. 住登外課税処理</t>
    <phoneticPr fontId="12"/>
  </si>
  <si>
    <t>住登外課税管理通知作成</t>
    <phoneticPr fontId="12"/>
  </si>
  <si>
    <t>2.3.3.</t>
  </si>
  <si>
    <t xml:space="preserve">住登外通知を作成した際に、住登外通知の通知結果を自動で更新（通知済として登録）できること。
</t>
    <phoneticPr fontId="12"/>
  </si>
  <si>
    <t>2.3.6.</t>
  </si>
  <si>
    <t>2.4. 転勤退職処理</t>
    <rPh sb="5" eb="7">
      <t>テンキン</t>
    </rPh>
    <rPh sb="7" eb="9">
      <t>タイショク</t>
    </rPh>
    <rPh sb="9" eb="11">
      <t>ショリ</t>
    </rPh>
    <phoneticPr fontId="12"/>
  </si>
  <si>
    <t>両年度異動処理</t>
    <rPh sb="0" eb="3">
      <t>リョウネンド</t>
    </rPh>
    <rPh sb="3" eb="5">
      <t>イドウ</t>
    </rPh>
    <rPh sb="5" eb="7">
      <t>ショリ</t>
    </rPh>
    <phoneticPr fontId="14"/>
  </si>
  <si>
    <t>2.4.3.</t>
  </si>
  <si>
    <t>2.4.4.</t>
  </si>
  <si>
    <t xml:space="preserve">両年度異動処理の実施前に、処理の対象者を出力できること。
</t>
  </si>
  <si>
    <t>2.4.5.</t>
  </si>
  <si>
    <t>2.4.6.</t>
  </si>
  <si>
    <t xml:space="preserve">同一人に対して、両年度異動処理の対象期間内に複数回の異動が行われた場合、自動反映の対象から外し、確認リストの出力対象とすること。
</t>
  </si>
  <si>
    <t>2.4.7.</t>
  </si>
  <si>
    <t xml:space="preserve">両年度異動処理の対象期間を任意に設定できること。
</t>
  </si>
  <si>
    <t>2.4.8.</t>
  </si>
  <si>
    <t>2.4.9.</t>
  </si>
  <si>
    <t>2.4.10.</t>
  </si>
  <si>
    <t xml:space="preserve">退職者が再就職により再度特別徴収となった対象の一覧を出力できること。
</t>
  </si>
  <si>
    <t>2.4.11.</t>
  </si>
  <si>
    <t xml:space="preserve">退職者が再就職により再度特別徴収となったが、徴収区分の変更ができなかった対象の一覧を出力できること。
</t>
  </si>
  <si>
    <t>3. 更正</t>
    <phoneticPr fontId="12"/>
  </si>
  <si>
    <t>3.1. 未申告・修正申告処理</t>
    <phoneticPr fontId="12"/>
  </si>
  <si>
    <t>未申告者管理</t>
    <rPh sb="0" eb="4">
      <t>ミシンコクシャ</t>
    </rPh>
    <rPh sb="4" eb="6">
      <t>カンリ</t>
    </rPh>
    <phoneticPr fontId="14"/>
  </si>
  <si>
    <t>3.1.5.</t>
  </si>
  <si>
    <t>申告情報管理</t>
    <rPh sb="0" eb="2">
      <t>シンコク</t>
    </rPh>
    <rPh sb="2" eb="4">
      <t>ジョウホウ</t>
    </rPh>
    <rPh sb="4" eb="6">
      <t>カンリ</t>
    </rPh>
    <phoneticPr fontId="13"/>
  </si>
  <si>
    <t>3.2. 調査課税処理</t>
    <phoneticPr fontId="12"/>
  </si>
  <si>
    <t>3.2.1.</t>
    <phoneticPr fontId="12"/>
  </si>
  <si>
    <t>調査情報管理</t>
    <phoneticPr fontId="12"/>
  </si>
  <si>
    <t>3.3.1.</t>
    <phoneticPr fontId="12"/>
  </si>
  <si>
    <t>3.3.2.</t>
    <phoneticPr fontId="12"/>
  </si>
  <si>
    <t>3.3.3.</t>
    <phoneticPr fontId="12"/>
  </si>
  <si>
    <t>3.3.6.</t>
  </si>
  <si>
    <t>3.3.7.</t>
  </si>
  <si>
    <t>3.3.8.</t>
  </si>
  <si>
    <t>減免決定後の更正処理で、自動で減免期間を判定できること。</t>
    <phoneticPr fontId="12"/>
  </si>
  <si>
    <t>3.3.9.</t>
  </si>
  <si>
    <t>3.4. 特別徴収異動処理</t>
    <rPh sb="5" eb="7">
      <t>トクベツ</t>
    </rPh>
    <rPh sb="7" eb="9">
      <t>チョウシュウ</t>
    </rPh>
    <phoneticPr fontId="12"/>
  </si>
  <si>
    <t>3.4.1.</t>
    <phoneticPr fontId="12"/>
  </si>
  <si>
    <t>特別徴収異動情報管理</t>
    <rPh sb="4" eb="6">
      <t>イドウ</t>
    </rPh>
    <rPh sb="6" eb="8">
      <t>ジョウホウ</t>
    </rPh>
    <rPh sb="8" eb="10">
      <t>カンリ</t>
    </rPh>
    <phoneticPr fontId="13"/>
  </si>
  <si>
    <t>3.4.2.</t>
    <phoneticPr fontId="12"/>
  </si>
  <si>
    <t>3.4.3.</t>
  </si>
  <si>
    <t>3.4.4.</t>
  </si>
  <si>
    <t>3.4.5.</t>
  </si>
  <si>
    <t>納期特例情報管理</t>
    <rPh sb="0" eb="2">
      <t>ノウキ</t>
    </rPh>
    <rPh sb="2" eb="4">
      <t>トクレイ</t>
    </rPh>
    <rPh sb="4" eb="6">
      <t>ジョウホウ</t>
    </rPh>
    <rPh sb="6" eb="8">
      <t>カンリ</t>
    </rPh>
    <phoneticPr fontId="13"/>
  </si>
  <si>
    <t>3.4.6.</t>
  </si>
  <si>
    <t>3.5. 年金特徴異動処理</t>
    <rPh sb="5" eb="7">
      <t>ネンキン</t>
    </rPh>
    <phoneticPr fontId="12"/>
  </si>
  <si>
    <t>3.5.1.</t>
    <phoneticPr fontId="12"/>
  </si>
  <si>
    <t>年金特別徴収処理結果情報管理（eLTAX連携）</t>
    <rPh sb="0" eb="2">
      <t>ネンキン</t>
    </rPh>
    <rPh sb="6" eb="8">
      <t>ショリ</t>
    </rPh>
    <rPh sb="8" eb="10">
      <t>ケッカ</t>
    </rPh>
    <rPh sb="10" eb="12">
      <t>ジョウホウ</t>
    </rPh>
    <rPh sb="12" eb="14">
      <t>カンリ</t>
    </rPh>
    <phoneticPr fontId="13"/>
  </si>
  <si>
    <t>3.5.2.</t>
    <phoneticPr fontId="12"/>
  </si>
  <si>
    <t>3.5.4.</t>
  </si>
  <si>
    <t>3.6. 更正（当初・例月）処理</t>
    <rPh sb="8" eb="10">
      <t>トウショ</t>
    </rPh>
    <rPh sb="11" eb="12">
      <t>レイ</t>
    </rPh>
    <rPh sb="12" eb="13">
      <t>ゲツ</t>
    </rPh>
    <phoneticPr fontId="12"/>
  </si>
  <si>
    <t>3.6.1.</t>
    <phoneticPr fontId="12"/>
  </si>
  <si>
    <t>更正処理</t>
    <phoneticPr fontId="12"/>
  </si>
  <si>
    <t>3.6.2.</t>
    <phoneticPr fontId="12"/>
  </si>
  <si>
    <t>3.6.4.</t>
  </si>
  <si>
    <t>3.6.5.</t>
  </si>
  <si>
    <t xml:space="preserve">更正処理に基づき、一括で税額計算（期割（月割）計算含む）ができること。
</t>
    <rPh sb="9" eb="11">
      <t>イッカツ</t>
    </rPh>
    <phoneticPr fontId="12"/>
  </si>
  <si>
    <t>3.6.7.</t>
    <phoneticPr fontId="12"/>
  </si>
  <si>
    <t>3.6.8.</t>
  </si>
  <si>
    <t>3.6.9.</t>
  </si>
  <si>
    <t>個別に即時の更正処理、税額計算ができること。</t>
    <rPh sb="0" eb="2">
      <t>コベツ</t>
    </rPh>
    <rPh sb="3" eb="5">
      <t>ソクジ</t>
    </rPh>
    <rPh sb="6" eb="8">
      <t>コウセイ</t>
    </rPh>
    <rPh sb="8" eb="10">
      <t>ショリ</t>
    </rPh>
    <rPh sb="11" eb="13">
      <t>ゼイガク</t>
    </rPh>
    <rPh sb="13" eb="15">
      <t>ケイサン</t>
    </rPh>
    <phoneticPr fontId="12"/>
  </si>
  <si>
    <t>3.6.10.</t>
  </si>
  <si>
    <t xml:space="preserve">課税権の無いことが判明した者の賦課を更新（税額確定）後であっても取り消すことができること。
</t>
  </si>
  <si>
    <t>3.6.11.</t>
  </si>
  <si>
    <t>法令に規定がない事務の取り扱いについて、全体方針を整理したのち、要求事項の再精査を予定している。</t>
    <rPh sb="0" eb="2">
      <t>ホウレイ</t>
    </rPh>
    <rPh sb="3" eb="5">
      <t>キテイ</t>
    </rPh>
    <rPh sb="8" eb="10">
      <t>ジム</t>
    </rPh>
    <rPh sb="11" eb="12">
      <t>ト</t>
    </rPh>
    <rPh sb="13" eb="14">
      <t>アツカ</t>
    </rPh>
    <rPh sb="20" eb="22">
      <t>ゼンタイ</t>
    </rPh>
    <rPh sb="22" eb="24">
      <t>ホウシン</t>
    </rPh>
    <rPh sb="25" eb="27">
      <t>セイリ</t>
    </rPh>
    <rPh sb="32" eb="34">
      <t>ヨウキュウ</t>
    </rPh>
    <rPh sb="34" eb="36">
      <t>ジコウ</t>
    </rPh>
    <rPh sb="37" eb="38">
      <t>サイ</t>
    </rPh>
    <rPh sb="38" eb="40">
      <t>セイサ</t>
    </rPh>
    <rPh sb="41" eb="43">
      <t>ヨテイ</t>
    </rPh>
    <phoneticPr fontId="12"/>
  </si>
  <si>
    <t>更正（アラートチェック）</t>
    <phoneticPr fontId="12"/>
  </si>
  <si>
    <t>3.6.14.</t>
  </si>
  <si>
    <t>更正日、更正事由</t>
    <rPh sb="0" eb="2">
      <t>コウセイ</t>
    </rPh>
    <rPh sb="2" eb="3">
      <t>ニチ</t>
    </rPh>
    <rPh sb="4" eb="6">
      <t>コウセイ</t>
    </rPh>
    <rPh sb="6" eb="8">
      <t>ジユウ</t>
    </rPh>
    <phoneticPr fontId="12"/>
  </si>
  <si>
    <t>3.6.15.</t>
  </si>
  <si>
    <t>更正（帳票印刷）</t>
    <phoneticPr fontId="12"/>
  </si>
  <si>
    <t>3.6.16.</t>
  </si>
  <si>
    <t>更正（徴収方法と期割）</t>
    <phoneticPr fontId="12"/>
  </si>
  <si>
    <t>3.6.17.</t>
  </si>
  <si>
    <t>3.6.18.</t>
  </si>
  <si>
    <t>3.6.19.</t>
  </si>
  <si>
    <t>3.6.20.</t>
  </si>
  <si>
    <t>3.6.21.</t>
  </si>
  <si>
    <t>更正（異動と期割）</t>
    <rPh sb="3" eb="5">
      <t>イドウ</t>
    </rPh>
    <rPh sb="6" eb="7">
      <t>キ</t>
    </rPh>
    <rPh sb="7" eb="8">
      <t>ワリ</t>
    </rPh>
    <phoneticPr fontId="12"/>
  </si>
  <si>
    <t>3.6.22.</t>
  </si>
  <si>
    <t>3.6.23.</t>
  </si>
  <si>
    <t xml:space="preserve">一括徴収処理として任意の月を指定すると、翌月以降の徴収額を設定した月に寄せられること。
</t>
  </si>
  <si>
    <t>3.6.24.</t>
  </si>
  <si>
    <t>3.6.25.</t>
  </si>
  <si>
    <t>3.6.26.</t>
  </si>
  <si>
    <t>更正（併用徴収）</t>
    <phoneticPr fontId="12"/>
  </si>
  <si>
    <t>3.6.27.</t>
  </si>
  <si>
    <t>3.6.28.</t>
  </si>
  <si>
    <t>3.6.29.</t>
  </si>
  <si>
    <t>3.6.30.</t>
  </si>
  <si>
    <t xml:space="preserve">併用徴収から普通徴収のみに変更した場合、普通徴収期割に普通徴収の変更開始期から特別徴収課税額の残額を追加した期割税額に変更できること。
</t>
    <rPh sb="0" eb="2">
      <t>ヘイヨウ</t>
    </rPh>
    <rPh sb="2" eb="4">
      <t>チョウシュウ</t>
    </rPh>
    <rPh sb="6" eb="8">
      <t>フツウ</t>
    </rPh>
    <rPh sb="8" eb="10">
      <t>チョウシュウ</t>
    </rPh>
    <rPh sb="13" eb="15">
      <t>ヘンコウ</t>
    </rPh>
    <rPh sb="17" eb="19">
      <t>バアイ</t>
    </rPh>
    <phoneticPr fontId="12"/>
  </si>
  <si>
    <t>更正（例月）</t>
    <rPh sb="3" eb="5">
      <t>レイゲツ</t>
    </rPh>
    <phoneticPr fontId="12"/>
  </si>
  <si>
    <t>更正時の参考データ照会</t>
    <rPh sb="0" eb="2">
      <t>コウセイ</t>
    </rPh>
    <rPh sb="2" eb="3">
      <t>ジ</t>
    </rPh>
    <rPh sb="4" eb="6">
      <t>サンコウ</t>
    </rPh>
    <rPh sb="9" eb="11">
      <t>ショウカイ</t>
    </rPh>
    <phoneticPr fontId="12"/>
  </si>
  <si>
    <t>3.6.34.</t>
  </si>
  <si>
    <t>3.6.35.</t>
  </si>
  <si>
    <t>生活保護</t>
    <rPh sb="0" eb="2">
      <t>セイカツ</t>
    </rPh>
    <rPh sb="2" eb="4">
      <t>ホゴ</t>
    </rPh>
    <phoneticPr fontId="12"/>
  </si>
  <si>
    <t>3.6.36.</t>
  </si>
  <si>
    <t>3.6.37.</t>
  </si>
  <si>
    <t>3.7. その他更正処理</t>
    <rPh sb="7" eb="8">
      <t>タ</t>
    </rPh>
    <phoneticPr fontId="12"/>
  </si>
  <si>
    <t>3.7.1.</t>
    <phoneticPr fontId="12"/>
  </si>
  <si>
    <t>過年度更正</t>
    <rPh sb="0" eb="1">
      <t>カ</t>
    </rPh>
    <rPh sb="1" eb="3">
      <t>ネンド</t>
    </rPh>
    <rPh sb="3" eb="5">
      <t>コウセイ</t>
    </rPh>
    <phoneticPr fontId="14"/>
  </si>
  <si>
    <t>3.7.2.</t>
  </si>
  <si>
    <t>3.7.3.</t>
  </si>
  <si>
    <t xml:space="preserve">過年度更正において特別徴収の税額が増加になった場合、増額分を自動で普通徴収の随期徴収とすることができること。
</t>
  </si>
  <si>
    <t>3.7.4.</t>
  </si>
  <si>
    <t>3.7.5.</t>
  </si>
  <si>
    <t>3.7.6.</t>
  </si>
  <si>
    <t xml:space="preserve">個人の課税台帳ごとに課税内容の強制入力(自動計算によらない直接入力)ができ、チェックをかけてアラートを表示させることができること。
</t>
    <phoneticPr fontId="12"/>
  </si>
  <si>
    <t>3.7.7.</t>
  </si>
  <si>
    <t xml:space="preserve">すべての徴収区分における期割（月割）税額を強制入力(直接入力)することができ、チェックをかけてアラートを表示させることができること。
</t>
    <phoneticPr fontId="12"/>
  </si>
  <si>
    <t>4. 交付</t>
    <phoneticPr fontId="12"/>
  </si>
  <si>
    <t>4.1. 給与特別徴収税額通知発行</t>
    <rPh sb="5" eb="7">
      <t>キュウヨ</t>
    </rPh>
    <rPh sb="7" eb="9">
      <t>トクベツ</t>
    </rPh>
    <rPh sb="9" eb="11">
      <t>チョウシュウ</t>
    </rPh>
    <rPh sb="11" eb="13">
      <t>ゼイガク</t>
    </rPh>
    <rPh sb="13" eb="15">
      <t>ツウチ</t>
    </rPh>
    <rPh sb="15" eb="17">
      <t>ハッコウ</t>
    </rPh>
    <phoneticPr fontId="12"/>
  </si>
  <si>
    <t>特別徴収税額決定・変更通知書発行</t>
    <rPh sb="4" eb="6">
      <t>ゼイガク</t>
    </rPh>
    <rPh sb="6" eb="8">
      <t>ケッテイ</t>
    </rPh>
    <rPh sb="9" eb="11">
      <t>ヘンコウ</t>
    </rPh>
    <rPh sb="11" eb="13">
      <t>ツウチ</t>
    </rPh>
    <rPh sb="13" eb="14">
      <t>ショ</t>
    </rPh>
    <phoneticPr fontId="13"/>
  </si>
  <si>
    <t>4.1.3.</t>
  </si>
  <si>
    <t>4.1.4.</t>
  </si>
  <si>
    <t>事業所情報の送付希望に応じて、通知書等の発行ができること。</t>
  </si>
  <si>
    <t>4.1.5.</t>
  </si>
  <si>
    <t>4.1.6.</t>
  </si>
  <si>
    <t>4.1.7.</t>
  </si>
  <si>
    <t>4.1.8.</t>
  </si>
  <si>
    <t>4.1.9.</t>
  </si>
  <si>
    <t>4.1.10.</t>
  </si>
  <si>
    <t>4.1.11.</t>
  </si>
  <si>
    <t>電子データ通知作成（eLTAX連携用）</t>
    <rPh sb="0" eb="2">
      <t>デンシ</t>
    </rPh>
    <rPh sb="5" eb="7">
      <t>ツウチ</t>
    </rPh>
    <rPh sb="7" eb="9">
      <t>サクセイ</t>
    </rPh>
    <rPh sb="15" eb="18">
      <t>レンケイヨウ</t>
    </rPh>
    <phoneticPr fontId="14"/>
  </si>
  <si>
    <t>4.2.1.</t>
    <phoneticPr fontId="12"/>
  </si>
  <si>
    <t>普通徴収納税通知書等発行</t>
    <rPh sb="9" eb="10">
      <t>トウ</t>
    </rPh>
    <phoneticPr fontId="13"/>
  </si>
  <si>
    <t>普通徴収納付書発行</t>
    <rPh sb="4" eb="7">
      <t>ノウフショ</t>
    </rPh>
    <phoneticPr fontId="14"/>
  </si>
  <si>
    <t>4.3. 年金特別徴収通知発行</t>
    <rPh sb="5" eb="7">
      <t>ネンキン</t>
    </rPh>
    <rPh sb="7" eb="9">
      <t>トクベツ</t>
    </rPh>
    <rPh sb="9" eb="11">
      <t>チョウシュウ</t>
    </rPh>
    <rPh sb="11" eb="13">
      <t>ツウチ</t>
    </rPh>
    <rPh sb="13" eb="15">
      <t>ハッコウ</t>
    </rPh>
    <phoneticPr fontId="12"/>
  </si>
  <si>
    <t>年金特別徴収変更通知作成（eLTAX連携）</t>
    <rPh sb="6" eb="8">
      <t>ヘンコウ</t>
    </rPh>
    <phoneticPr fontId="12"/>
  </si>
  <si>
    <t>4.3.6.</t>
  </si>
  <si>
    <t>4.3.8.</t>
  </si>
  <si>
    <t>4.4. 通知書再発行</t>
    <phoneticPr fontId="12"/>
  </si>
  <si>
    <t>通知書再発行</t>
    <rPh sb="0" eb="3">
      <t>ツウチショ</t>
    </rPh>
    <rPh sb="3" eb="4">
      <t>サイ</t>
    </rPh>
    <rPh sb="4" eb="6">
      <t>ハッコウ</t>
    </rPh>
    <phoneticPr fontId="13"/>
  </si>
  <si>
    <t>4.4.2.</t>
  </si>
  <si>
    <t>特別徴収税額通知書の任意再発行</t>
    <rPh sb="4" eb="6">
      <t>ゼイガク</t>
    </rPh>
    <rPh sb="6" eb="8">
      <t>ツウチ</t>
    </rPh>
    <rPh sb="8" eb="9">
      <t>ショ</t>
    </rPh>
    <rPh sb="10" eb="12">
      <t>ニンイ</t>
    </rPh>
    <rPh sb="12" eb="15">
      <t>サイハッコウ</t>
    </rPh>
    <phoneticPr fontId="13"/>
  </si>
  <si>
    <t>特別徴収税額通知書の電子化</t>
    <rPh sb="4" eb="6">
      <t>ゼイガク</t>
    </rPh>
    <rPh sb="6" eb="9">
      <t>ツウチショ</t>
    </rPh>
    <rPh sb="10" eb="12">
      <t>デンシ</t>
    </rPh>
    <rPh sb="12" eb="13">
      <t>カ</t>
    </rPh>
    <phoneticPr fontId="13"/>
  </si>
  <si>
    <t>前回通知分情報の管理</t>
    <rPh sb="0" eb="2">
      <t>ゼンカイ</t>
    </rPh>
    <rPh sb="2" eb="4">
      <t>ツウチ</t>
    </rPh>
    <rPh sb="4" eb="5">
      <t>ブン</t>
    </rPh>
    <rPh sb="5" eb="7">
      <t>ジョウホウ</t>
    </rPh>
    <rPh sb="8" eb="10">
      <t>カンリ</t>
    </rPh>
    <phoneticPr fontId="12"/>
  </si>
  <si>
    <t xml:space="preserve">当初通知書の再発行
</t>
    <rPh sb="0" eb="2">
      <t>トウショ</t>
    </rPh>
    <rPh sb="2" eb="5">
      <t>ツウチショ</t>
    </rPh>
    <rPh sb="6" eb="9">
      <t>サイハッコウ</t>
    </rPh>
    <phoneticPr fontId="12"/>
  </si>
  <si>
    <t>当初通知書の印刷後から発送までの間に税額変更が発生したものは税額変更通知書ではなく、当初の税額決定通知書として発行が可能なこと。</t>
    <rPh sb="0" eb="2">
      <t>トウショ</t>
    </rPh>
    <rPh sb="2" eb="5">
      <t>ツウチショ</t>
    </rPh>
    <rPh sb="6" eb="8">
      <t>インサツ</t>
    </rPh>
    <rPh sb="8" eb="9">
      <t>ゴ</t>
    </rPh>
    <rPh sb="11" eb="13">
      <t>ハッソウ</t>
    </rPh>
    <rPh sb="16" eb="17">
      <t>アイダ</t>
    </rPh>
    <rPh sb="18" eb="20">
      <t>ゼイガク</t>
    </rPh>
    <rPh sb="20" eb="22">
      <t>ヘンコウ</t>
    </rPh>
    <rPh sb="23" eb="25">
      <t>ハッセイ</t>
    </rPh>
    <rPh sb="30" eb="32">
      <t>ゼイガク</t>
    </rPh>
    <rPh sb="32" eb="34">
      <t>ヘンコウ</t>
    </rPh>
    <rPh sb="34" eb="36">
      <t>ツウチ</t>
    </rPh>
    <rPh sb="36" eb="37">
      <t>ショ</t>
    </rPh>
    <rPh sb="42" eb="44">
      <t>トウショ</t>
    </rPh>
    <rPh sb="45" eb="47">
      <t>ゼイガク</t>
    </rPh>
    <rPh sb="47" eb="49">
      <t>ケッテイ</t>
    </rPh>
    <rPh sb="49" eb="51">
      <t>ツウチ</t>
    </rPh>
    <rPh sb="51" eb="52">
      <t>ショ</t>
    </rPh>
    <rPh sb="55" eb="57">
      <t>ハッコウ</t>
    </rPh>
    <rPh sb="58" eb="60">
      <t>カノウ</t>
    </rPh>
    <phoneticPr fontId="12"/>
  </si>
  <si>
    <t>4.5. 証明書発行</t>
    <phoneticPr fontId="12"/>
  </si>
  <si>
    <t>4.5.1.</t>
    <phoneticPr fontId="12"/>
  </si>
  <si>
    <t>4.5.2.</t>
    <phoneticPr fontId="12"/>
  </si>
  <si>
    <t>4.5.3.</t>
  </si>
  <si>
    <t>4.5.4.</t>
  </si>
  <si>
    <t>当日発行</t>
    <rPh sb="0" eb="2">
      <t>トウジツ</t>
    </rPh>
    <rPh sb="2" eb="4">
      <t>ハッコウ</t>
    </rPh>
    <phoneticPr fontId="12"/>
  </si>
  <si>
    <t>4.5.5.</t>
  </si>
  <si>
    <t>証明書再発行</t>
    <rPh sb="0" eb="2">
      <t>ショウメイ</t>
    </rPh>
    <rPh sb="2" eb="3">
      <t>ショ</t>
    </rPh>
    <rPh sb="3" eb="6">
      <t>サイハッコウ</t>
    </rPh>
    <phoneticPr fontId="12"/>
  </si>
  <si>
    <t>証明書の再発行ができること。
※再発行とは、証明書を再度、印刷（同一人物に対して同一種類の証明書を複数回印刷）することをいう。</t>
    <rPh sb="16" eb="19">
      <t>サイハッコウ</t>
    </rPh>
    <phoneticPr fontId="12"/>
  </si>
  <si>
    <t>出先機関への出力</t>
    <rPh sb="0" eb="2">
      <t>デサキ</t>
    </rPh>
    <rPh sb="2" eb="4">
      <t>キカン</t>
    </rPh>
    <rPh sb="6" eb="8">
      <t>シュツリョク</t>
    </rPh>
    <phoneticPr fontId="12"/>
  </si>
  <si>
    <t xml:space="preserve">本庁舎から出先の窓口に証明書を発行できること。
</t>
    <rPh sb="0" eb="1">
      <t>ホン</t>
    </rPh>
    <rPh sb="1" eb="3">
      <t>チョウシャ</t>
    </rPh>
    <rPh sb="5" eb="7">
      <t>デサキ</t>
    </rPh>
    <rPh sb="8" eb="10">
      <t>マドグチ</t>
    </rPh>
    <rPh sb="11" eb="14">
      <t>ショウメイショ</t>
    </rPh>
    <rPh sb="15" eb="17">
      <t>ハッコウ</t>
    </rPh>
    <phoneticPr fontId="12"/>
  </si>
  <si>
    <t>発行禁止・警告</t>
    <rPh sb="5" eb="7">
      <t>ケイコク</t>
    </rPh>
    <phoneticPr fontId="13"/>
  </si>
  <si>
    <t>4.5.8.</t>
  </si>
  <si>
    <t>4.5.9.</t>
  </si>
  <si>
    <t>発行</t>
    <rPh sb="0" eb="2">
      <t>ハッコウ</t>
    </rPh>
    <phoneticPr fontId="12"/>
  </si>
  <si>
    <t>4.5.10.</t>
  </si>
  <si>
    <t xml:space="preserve">更正入力のあと、賦課決定（通知書発布）がまだされていない場合、アラート表示（変更前の内容で発行して良いか）することができること。
</t>
    <phoneticPr fontId="12"/>
  </si>
  <si>
    <t>4.5.11.</t>
  </si>
  <si>
    <t>4.5.12.</t>
  </si>
  <si>
    <t>4.5.13.</t>
  </si>
  <si>
    <t xml:space="preserve">未申告の場合は発行できない制御ができること。
</t>
    <phoneticPr fontId="12"/>
  </si>
  <si>
    <t>4.5.14.</t>
  </si>
  <si>
    <t>自団体の課税対象者の被扶養者として設定されている、未申告者に対しても証明書（非課税）を発行できること。</t>
    <phoneticPr fontId="12"/>
  </si>
  <si>
    <t>4.5.15.</t>
  </si>
  <si>
    <t>4.6. 発行情報管理</t>
    <rPh sb="5" eb="7">
      <t>ハッコウ</t>
    </rPh>
    <rPh sb="7" eb="9">
      <t>ジョウホウ</t>
    </rPh>
    <rPh sb="9" eb="11">
      <t>カンリ</t>
    </rPh>
    <phoneticPr fontId="12"/>
  </si>
  <si>
    <t>5.1.6.</t>
  </si>
  <si>
    <t>扶養情報照会</t>
    <rPh sb="0" eb="2">
      <t>フヨウ</t>
    </rPh>
    <rPh sb="2" eb="4">
      <t>ジョウホウ</t>
    </rPh>
    <rPh sb="4" eb="6">
      <t>ショウカイ</t>
    </rPh>
    <phoneticPr fontId="14"/>
  </si>
  <si>
    <t xml:space="preserve">扶養情報照会の要否（照会対象者の抽出時に利用する情報）を設定できること。
</t>
  </si>
  <si>
    <t>6.1.3.</t>
  </si>
  <si>
    <t>6.1.4.</t>
  </si>
  <si>
    <t>所得情報照会</t>
    <rPh sb="0" eb="2">
      <t>ショトク</t>
    </rPh>
    <rPh sb="2" eb="4">
      <t>ジョウホウ</t>
    </rPh>
    <rPh sb="4" eb="6">
      <t>ショウカイ</t>
    </rPh>
    <phoneticPr fontId="14"/>
  </si>
  <si>
    <t>照会対象者抽出</t>
    <rPh sb="0" eb="2">
      <t>ショウカイ</t>
    </rPh>
    <rPh sb="2" eb="5">
      <t>タイショウシャ</t>
    </rPh>
    <rPh sb="5" eb="7">
      <t>チュウシュツ</t>
    </rPh>
    <phoneticPr fontId="14"/>
  </si>
  <si>
    <t xml:space="preserve">被扶養者の所得が不明な場合の照会文書（被扶養者が管内の居住者の場合は本人宛、管外の場合は居住地の団体宛）を出力できること。
</t>
  </si>
  <si>
    <t>各種照会への回答</t>
    <phoneticPr fontId="12"/>
  </si>
  <si>
    <t>税務署への情報提供</t>
    <rPh sb="0" eb="3">
      <t>ゼイムショ</t>
    </rPh>
    <rPh sb="5" eb="7">
      <t>ジョウホウ</t>
    </rPh>
    <rPh sb="7" eb="9">
      <t>テイキョウ</t>
    </rPh>
    <phoneticPr fontId="12"/>
  </si>
  <si>
    <t>賦課（調定）情報受渡</t>
    <rPh sb="0" eb="2">
      <t>フカ</t>
    </rPh>
    <rPh sb="3" eb="4">
      <t>チョウ</t>
    </rPh>
    <rPh sb="4" eb="5">
      <t>テイ</t>
    </rPh>
    <rPh sb="6" eb="8">
      <t>ジョウホウ</t>
    </rPh>
    <rPh sb="8" eb="10">
      <t>ウケワタシ</t>
    </rPh>
    <phoneticPr fontId="12"/>
  </si>
  <si>
    <t>検索対象</t>
    <phoneticPr fontId="14"/>
  </si>
  <si>
    <t>異動履歴管理</t>
    <rPh sb="0" eb="2">
      <t>イドウ</t>
    </rPh>
    <rPh sb="4" eb="6">
      <t>カンリ</t>
    </rPh>
    <phoneticPr fontId="17"/>
  </si>
  <si>
    <t>同一更正期間内に、複数回の更正処理ができること。</t>
    <phoneticPr fontId="12"/>
  </si>
  <si>
    <t>申告特例情報登録</t>
    <rPh sb="0" eb="4">
      <t>シンコクトクレイ</t>
    </rPh>
    <rPh sb="4" eb="6">
      <t>ジョウホウ</t>
    </rPh>
    <rPh sb="6" eb="8">
      <t>トウロク</t>
    </rPh>
    <phoneticPr fontId="12"/>
  </si>
  <si>
    <t xml:space="preserve">併用徴収データの自動作成ができること。
</t>
    <rPh sb="0" eb="2">
      <t>ヘイヨウ</t>
    </rPh>
    <rPh sb="2" eb="4">
      <t>チョウシュウ</t>
    </rPh>
    <phoneticPr fontId="12"/>
  </si>
  <si>
    <t xml:space="preserve">両年度異動処理の結果、新年度賦課情報を変更した対象の一覧を出力できること。
</t>
    <phoneticPr fontId="12"/>
  </si>
  <si>
    <t>死亡者のうち、継承人が設定されていない者を抽出し、照会通知等が作成できること。</t>
    <phoneticPr fontId="12"/>
  </si>
  <si>
    <t>発送日を通知書の種類ごとに任意に変更ができること。</t>
    <phoneticPr fontId="12"/>
  </si>
  <si>
    <t>名寄台帳を一括作成できること
（課税資料を世帯ごとの一覧で確認できる台帳）</t>
    <phoneticPr fontId="12"/>
  </si>
  <si>
    <t>年金特別徴収義務者情報管理</t>
    <phoneticPr fontId="12"/>
  </si>
  <si>
    <t>特別徴収納入書発行</t>
    <phoneticPr fontId="12"/>
  </si>
  <si>
    <t>4.2. 普通徴収納税通知発行</t>
    <phoneticPr fontId="12"/>
  </si>
  <si>
    <t>国外に出国していると過去に申告があった者の出国期間を入力でき、抽出できること。</t>
    <phoneticPr fontId="12"/>
  </si>
  <si>
    <t>特別徴収義務者宛に行う照会（住民登録地や扶養）状況の確認ができること。</t>
    <phoneticPr fontId="12"/>
  </si>
  <si>
    <t>eLTAXによる申告情報の取込について、特別徴収をしない事業所についても電子で一括取込ができること。</t>
    <phoneticPr fontId="12"/>
  </si>
  <si>
    <t>免税牛の所得控除計算等に対応すること。</t>
    <phoneticPr fontId="12"/>
  </si>
  <si>
    <t xml:space="preserve">住登外通知が通知済みの対象者について、通知先団体を変更の上、再度住登外通知の作成ができること。
</t>
    <rPh sb="0" eb="1">
      <t>ジュウ</t>
    </rPh>
    <rPh sb="1" eb="2">
      <t>トウ</t>
    </rPh>
    <rPh sb="2" eb="3">
      <t>ガイ</t>
    </rPh>
    <rPh sb="3" eb="5">
      <t>ツウチ</t>
    </rPh>
    <rPh sb="6" eb="8">
      <t>ツウチ</t>
    </rPh>
    <rPh sb="8" eb="9">
      <t>ズ</t>
    </rPh>
    <rPh sb="11" eb="14">
      <t>タイショウシャ</t>
    </rPh>
    <rPh sb="19" eb="21">
      <t>ツウチ</t>
    </rPh>
    <rPh sb="21" eb="22">
      <t>サキ</t>
    </rPh>
    <rPh sb="22" eb="24">
      <t>ダンタイ</t>
    </rPh>
    <rPh sb="25" eb="27">
      <t>ヘンコウ</t>
    </rPh>
    <rPh sb="28" eb="29">
      <t>ウエ</t>
    </rPh>
    <rPh sb="30" eb="32">
      <t>サイド</t>
    </rPh>
    <rPh sb="32" eb="33">
      <t>ジュウ</t>
    </rPh>
    <rPh sb="33" eb="34">
      <t>トウ</t>
    </rPh>
    <rPh sb="34" eb="35">
      <t>ガイ</t>
    </rPh>
    <rPh sb="35" eb="37">
      <t>ツウチ</t>
    </rPh>
    <rPh sb="38" eb="40">
      <t>サクセイ</t>
    </rPh>
    <phoneticPr fontId="12"/>
  </si>
  <si>
    <t xml:space="preserve">以下の条件に該当する対象者を抽出できること。抽出結果では、どの条件に該当したかも確認できること。
＜抽出条件＞
・外部から取り込んだ本人の障害者情報と確定申告書の本人障害の情報が不一致
・給与支払報告書に障害者控除のみ人数が記載されている
・給与支払報告書に記載されている障害者控除にかかる情報に問題はないが、登録済みの課税情報等の障害者情報と区分が不一致
</t>
    <phoneticPr fontId="12"/>
  </si>
  <si>
    <t xml:space="preserve">例月で新規に当該事業所で特別徴収になった者は、当初通知の番号の続きから付番すること。
</t>
    <phoneticPr fontId="12"/>
  </si>
  <si>
    <t xml:space="preserve">繰越控除について、年度間の整合性チェックができること。
</t>
    <rPh sb="13" eb="16">
      <t>セイゴウセイ</t>
    </rPh>
    <phoneticPr fontId="12"/>
  </si>
  <si>
    <t xml:space="preserve">課税台帳を一括作成できること
（賦課の情報を個人ごと確認できる台帳）
</t>
    <phoneticPr fontId="12"/>
  </si>
  <si>
    <t>予納処理</t>
  </si>
  <si>
    <t xml:space="preserve">予納対象者について、予納額の計算ができること。
</t>
    <rPh sb="0" eb="2">
      <t>ヨノウ</t>
    </rPh>
    <rPh sb="2" eb="4">
      <t>タイショウ</t>
    </rPh>
    <rPh sb="4" eb="5">
      <t>シャ</t>
    </rPh>
    <rPh sb="10" eb="13">
      <t>ヨノウガク</t>
    </rPh>
    <rPh sb="14" eb="16">
      <t>ケイサン</t>
    </rPh>
    <phoneticPr fontId="12"/>
  </si>
  <si>
    <t xml:space="preserve">予納対象者について、予納額を計算し、納付書の出力ができること。
</t>
    <rPh sb="0" eb="5">
      <t>ヨノウタイショウシャ</t>
    </rPh>
    <rPh sb="10" eb="13">
      <t>ヨノウガク</t>
    </rPh>
    <rPh sb="14" eb="16">
      <t>ケイサン</t>
    </rPh>
    <rPh sb="18" eb="21">
      <t>ノウフショ</t>
    </rPh>
    <rPh sb="22" eb="24">
      <t>シュツリョク</t>
    </rPh>
    <phoneticPr fontId="12"/>
  </si>
  <si>
    <t>課税台帳出力</t>
    <rPh sb="0" eb="6">
      <t>カゼイダイチョウシュツリョク</t>
    </rPh>
    <phoneticPr fontId="12"/>
  </si>
  <si>
    <t>名寄台帳出力</t>
    <rPh sb="0" eb="2">
      <t>ナヨ</t>
    </rPh>
    <rPh sb="2" eb="4">
      <t>ダイチョウ</t>
    </rPh>
    <rPh sb="4" eb="6">
      <t>シュツリョク</t>
    </rPh>
    <phoneticPr fontId="12"/>
  </si>
  <si>
    <t xml:space="preserve">否認処理を自動で実施するか、手動とするかの選択ができること。
</t>
    <rPh sb="8" eb="10">
      <t>ジッシ</t>
    </rPh>
    <phoneticPr fontId="12"/>
  </si>
  <si>
    <t xml:space="preserve">否認対象が扶養障害者であれば同時に否認すること。
</t>
    <phoneticPr fontId="12"/>
  </si>
  <si>
    <t xml:space="preserve">否認処理は配偶者・被扶養者を分けてそれぞれ任意のタイミングでできること。
</t>
    <phoneticPr fontId="12"/>
  </si>
  <si>
    <t>配偶者所得更正処理時に配偶者特別控除の適用額の切替が自動でできること。</t>
    <phoneticPr fontId="12"/>
  </si>
  <si>
    <t xml:space="preserve">eLTAXと連携して年金特別徴収停止処理結果情報(42通知)を取り込み、年金特別徴収情報の更新した対象者を出力（紙・データ・画面）できること。
</t>
    <phoneticPr fontId="12"/>
  </si>
  <si>
    <t xml:space="preserve">eLTAXと連携して特別徴収税額等変更通知の処理結果情報(64通知)を取り込み、年金特別徴収情報の更新ができること。
</t>
    <phoneticPr fontId="12"/>
  </si>
  <si>
    <t xml:space="preserve">eLTAXと連携して特別徴収税額等変更通知の処理結果情報(64通知)を取り込み、年金特別徴収情報の更新した対象者を出力（紙・データ・画面）できること。
</t>
    <phoneticPr fontId="12"/>
  </si>
  <si>
    <t>eLTAXと連携して特別徴収税額通知処理結果情報(02通知)を取り込み、年金特別徴収情報の更新ができること。</t>
    <phoneticPr fontId="12"/>
  </si>
  <si>
    <t xml:space="preserve">eLTAXと連携して特別徴収税額通知処理結果情報(02通知)を取り込み、年金特別徴収情報の更新した対象者を出力（紙・データ・画面）できること。
</t>
    <phoneticPr fontId="12"/>
  </si>
  <si>
    <t xml:space="preserve">eLTAXと連携して年金特別徴収処理結果情報（22通知）を取り込み、年金特別徴収情報の更新した対象者を出力（紙・データ・画面）できること。
</t>
    <rPh sb="47" eb="50">
      <t>タイショウシャ</t>
    </rPh>
    <rPh sb="51" eb="53">
      <t>シュツリョク</t>
    </rPh>
    <rPh sb="54" eb="55">
      <t>カミ</t>
    </rPh>
    <rPh sb="60" eb="62">
      <t>ガメン</t>
    </rPh>
    <phoneticPr fontId="12"/>
  </si>
  <si>
    <t xml:space="preserve">減免前所得割額を端数切捨て前で保持できること。減免後端数が生じる場合は、所得割として端数保持できること。
</t>
    <phoneticPr fontId="12"/>
  </si>
  <si>
    <t xml:space="preserve">申告等の異動があり、更正処理があったものの内、未申告者のままである対象を抽出できること。
</t>
    <rPh sb="0" eb="2">
      <t>シンコク</t>
    </rPh>
    <rPh sb="2" eb="3">
      <t>トウ</t>
    </rPh>
    <rPh sb="4" eb="6">
      <t>イドウ</t>
    </rPh>
    <rPh sb="10" eb="12">
      <t>コウセイ</t>
    </rPh>
    <rPh sb="12" eb="14">
      <t>ショリ</t>
    </rPh>
    <rPh sb="21" eb="22">
      <t>ウチ</t>
    </rPh>
    <rPh sb="33" eb="35">
      <t>タイショウ</t>
    </rPh>
    <rPh sb="36" eb="38">
      <t>チュウシュツ</t>
    </rPh>
    <phoneticPr fontId="12"/>
  </si>
  <si>
    <t xml:space="preserve">eLTAXと連携して国税連携データ（全帳票要閲覧データ）を取り込み、取り込んだ資料を基に更正処理が行えること。
</t>
    <phoneticPr fontId="12"/>
  </si>
  <si>
    <t xml:space="preserve">住登外通知が通知済みの対象者について、通知先団体の変更の有無を問わず、再度住登外課税通知の作成ができること。
</t>
    <phoneticPr fontId="12"/>
  </si>
  <si>
    <t xml:space="preserve">特別徴収切替届出による異動情報を把握し、両年度異動処理が必要な対象者に対し、新年度課税情報の徴収区分へ一括処理で反映できること。
</t>
    <phoneticPr fontId="12"/>
  </si>
  <si>
    <t xml:space="preserve">両年度異動処理の除外対象の設定ができること。
</t>
    <phoneticPr fontId="12"/>
  </si>
  <si>
    <t>併用徴収に関する徴収区分の変更を行ったとき、変更開始期（月）以前の期割（月割）額を変更しないことができること。</t>
  </si>
  <si>
    <t>更正処理に基づき、一括で不足税額計算（期別（月割）計算及び不足税額に係る延滞金含む）ができること。</t>
    <rPh sb="25" eb="27">
      <t>ケイサン</t>
    </rPh>
    <phoneticPr fontId="12"/>
  </si>
  <si>
    <t>租税条約にかかる処理</t>
    <rPh sb="8" eb="10">
      <t>ショリ</t>
    </rPh>
    <phoneticPr fontId="12"/>
  </si>
  <si>
    <t>過年度普通徴収を過年度特別徴収に切り替えできること。</t>
    <rPh sb="0" eb="3">
      <t>カネンド</t>
    </rPh>
    <rPh sb="3" eb="5">
      <t>フツウ</t>
    </rPh>
    <rPh sb="5" eb="7">
      <t>チョウシュウ</t>
    </rPh>
    <rPh sb="8" eb="11">
      <t>カネンド</t>
    </rPh>
    <rPh sb="11" eb="13">
      <t>トクベツ</t>
    </rPh>
    <rPh sb="13" eb="15">
      <t>チョウシュウ</t>
    </rPh>
    <rPh sb="16" eb="17">
      <t>キ</t>
    </rPh>
    <rPh sb="18" eb="19">
      <t>カ</t>
    </rPh>
    <phoneticPr fontId="11"/>
  </si>
  <si>
    <t>任意に複数の事業所を指定し、総務省指定様式の特別徴収納入書（紙）を一括で発行できること</t>
    <phoneticPr fontId="12"/>
  </si>
  <si>
    <t>氏名については外国人の住民基本台帳登録上の氏名・英字表記・通称名・併記名の選択ができること。</t>
    <phoneticPr fontId="12"/>
  </si>
  <si>
    <t>出先機関の窓口でも証明書は発行できること。</t>
    <phoneticPr fontId="12"/>
  </si>
  <si>
    <t>賦課期日時点の世帯員の課税情報と証明書の発行可否と、発行できない場合はその理由を確認できること。</t>
  </si>
  <si>
    <t xml:space="preserve">被扶養者の推定特定に該当する場合は、発行できない制御ができること。
</t>
    <rPh sb="10" eb="12">
      <t>ガイトウ</t>
    </rPh>
    <rPh sb="14" eb="16">
      <t>バアイ</t>
    </rPh>
    <phoneticPr fontId="12"/>
  </si>
  <si>
    <t>世帯台帳を一括作成できること（世帯ごとの情報（前年の賦課情報）一覧の台帳）</t>
    <phoneticPr fontId="12"/>
  </si>
  <si>
    <t>未申告案内等を送付してもなお未申告のものに対し、調査書（催告書）を作成できること。</t>
    <rPh sb="28" eb="31">
      <t>サイコクショ</t>
    </rPh>
    <phoneticPr fontId="12"/>
  </si>
  <si>
    <t xml:space="preserve">減免区分ごとの減免割合に応じて、減免額を計算できること。
</t>
    <phoneticPr fontId="12"/>
  </si>
  <si>
    <t>課税情報の前後が記載されている課内で決裁をとるための帳票が発行できること。</t>
    <phoneticPr fontId="12"/>
  </si>
  <si>
    <t>出力を選択する項目は、帳票出力項目定義に規定した通りとする。</t>
    <rPh sb="0" eb="2">
      <t>シュツリョク</t>
    </rPh>
    <rPh sb="3" eb="5">
      <t>センタク</t>
    </rPh>
    <rPh sb="7" eb="9">
      <t>コウモク</t>
    </rPh>
    <rPh sb="11" eb="19">
      <t>チョウヒョウシュツリョクコウモクテイギ</t>
    </rPh>
    <rPh sb="20" eb="22">
      <t>キテイ</t>
    </rPh>
    <rPh sb="24" eb="25">
      <t>トオ</t>
    </rPh>
    <phoneticPr fontId="12"/>
  </si>
  <si>
    <t>課税資料ごとにメモを設定、更新、参照ができること。</t>
    <rPh sb="0" eb="4">
      <t>カゼイシリョウ</t>
    </rPh>
    <rPh sb="10" eb="12">
      <t>セッテイ</t>
    </rPh>
    <rPh sb="13" eb="15">
      <t>コウシン</t>
    </rPh>
    <rPh sb="16" eb="18">
      <t>サンショウ</t>
    </rPh>
    <phoneticPr fontId="12"/>
  </si>
  <si>
    <t>メモ情報管理</t>
    <rPh sb="2" eb="6">
      <t>ジョウホウカンリ</t>
    </rPh>
    <phoneticPr fontId="12"/>
  </si>
  <si>
    <t>個人単位（経年）で管理するメモについて、再転入時に転出前のメモ情報の紐づけもできること。</t>
    <rPh sb="25" eb="28">
      <t>テンシュツマエ</t>
    </rPh>
    <rPh sb="31" eb="33">
      <t>ジョウホウ</t>
    </rPh>
    <phoneticPr fontId="12"/>
  </si>
  <si>
    <t>控除額の変わる配偶者特別控除から配偶者特別控除への自動切り換え（控除額が下がる場合に限る）ができること。</t>
    <phoneticPr fontId="12"/>
  </si>
  <si>
    <t>新年度の受給者番号を個別に修正できること。</t>
    <phoneticPr fontId="12"/>
  </si>
  <si>
    <t>新規非課税者の納税通知書は更正処理に基づく一括発行の対象外とできること。</t>
    <phoneticPr fontId="12"/>
  </si>
  <si>
    <t xml:space="preserve">被扶養者が重複している場合の照会文書（納税義務者宛）を出力できること。
</t>
    <phoneticPr fontId="12"/>
  </si>
  <si>
    <t xml:space="preserve">控除対象配偶者の所得が不明な場合の照会文書（他団体宛）を出力できること。
</t>
    <phoneticPr fontId="12"/>
  </si>
  <si>
    <t xml:space="preserve">税額計算後の課税データ（申告支援システムデータ）を取り込み、取り込んだ情報を基に調定処理ができること。
</t>
    <phoneticPr fontId="12"/>
  </si>
  <si>
    <t>大規模災害があった場合に，被災地を指定して一括で納期限の延長・再設定ができること。</t>
    <phoneticPr fontId="12"/>
  </si>
  <si>
    <t>被災地の納期限延長・再設定</t>
    <rPh sb="0" eb="3">
      <t>ヒサイチ</t>
    </rPh>
    <rPh sb="4" eb="7">
      <t>ノウキゲン</t>
    </rPh>
    <rPh sb="7" eb="9">
      <t>エンチョウ</t>
    </rPh>
    <rPh sb="10" eb="13">
      <t>サイセッテイ</t>
    </rPh>
    <phoneticPr fontId="12"/>
  </si>
  <si>
    <t xml:space="preserve">eLTAXからの利用届情報の連携が行えること。新規に登録が必要な事業所については、取り込んだ情報から登録ができること。
</t>
    <phoneticPr fontId="12"/>
  </si>
  <si>
    <t>合算エラー修正</t>
    <rPh sb="0" eb="2">
      <t>ガッサン</t>
    </rPh>
    <rPh sb="5" eb="7">
      <t>シュウセイ</t>
    </rPh>
    <phoneticPr fontId="12"/>
  </si>
  <si>
    <t>当初賦課作成後に任意の徴収区分に一括処理ができること</t>
    <phoneticPr fontId="12"/>
  </si>
  <si>
    <t xml:space="preserve">前年度異動届出書が提出があったもののうち、両年度異動処理で新年度処理できなかった対象の一覧を出力できること。
</t>
    <phoneticPr fontId="12"/>
  </si>
  <si>
    <t>合併や事業引継等により年度の途中で特別徴収義務者が変更となる場合、従業者のデータを一括で移転（転勤処理）できること。</t>
  </si>
  <si>
    <t xml:space="preserve">分離課税に係る所得割を普通徴収の方法によって徴収する納税義務者であることが判明した場合に作成する「納税通知書（分離課税に係る所得割分）」の対象者を抽出できること。
</t>
    <phoneticPr fontId="12"/>
  </si>
  <si>
    <t>通知書を再発行した場合は、「再発行」であることが明示的であること。</t>
    <rPh sb="0" eb="3">
      <t>ツウチショ</t>
    </rPh>
    <phoneticPr fontId="12"/>
  </si>
  <si>
    <t xml:space="preserve">国税連携システムで送付する扶養是正情報等データを作成できること。
</t>
    <phoneticPr fontId="12"/>
  </si>
  <si>
    <t xml:space="preserve">扶養是正情報等データは、各税務署管轄ごとに出力されること。
</t>
    <phoneticPr fontId="12"/>
  </si>
  <si>
    <t>4.3.7.</t>
    <phoneticPr fontId="12"/>
  </si>
  <si>
    <t>発行情報管理</t>
    <phoneticPr fontId="12"/>
  </si>
  <si>
    <t xml:space="preserve">寡婦・ひとり親の適用条件に合致しない対象のうち、死別・離別の状況等の戸籍情報の確認が必要なものを抽出し、調査リストを出力できること。
</t>
    <rPh sb="24" eb="26">
      <t>シベツ</t>
    </rPh>
    <rPh sb="27" eb="29">
      <t>リベツ</t>
    </rPh>
    <rPh sb="30" eb="33">
      <t>ジョウキョウトウ</t>
    </rPh>
    <rPh sb="34" eb="36">
      <t>コセキ</t>
    </rPh>
    <rPh sb="36" eb="38">
      <t>ジョウホウ</t>
    </rPh>
    <rPh sb="39" eb="41">
      <t>カクニン</t>
    </rPh>
    <rPh sb="42" eb="44">
      <t>ヒツヨウ</t>
    </rPh>
    <rPh sb="48" eb="50">
      <t>チュウシュツ</t>
    </rPh>
    <phoneticPr fontId="12"/>
  </si>
  <si>
    <t xml:space="preserve">納税協力会の構成員に対しては、納税協力会長用の納税通知書及び納付書と、各納税協力会委員用の納税通知書、課税明細書及び納付書を作成することができること。
</t>
    <phoneticPr fontId="12"/>
  </si>
  <si>
    <t xml:space="preserve">基本情報から、世帯情報が確認できること。
</t>
    <phoneticPr fontId="12"/>
  </si>
  <si>
    <t>被扶養者の所得情報や被扶養者から扶養情報を見た場合、誰の被扶養者になっているのか確認できること。</t>
    <rPh sb="28" eb="29">
      <t>ヒ</t>
    </rPh>
    <phoneticPr fontId="12"/>
  </si>
  <si>
    <t>寡婦対象者情報として離別・死別を管理（設定・保持・修正）できること。</t>
    <phoneticPr fontId="12"/>
  </si>
  <si>
    <t>世帯外被扶養者の情報を管理（設定・保持・修正）できること。
住登外被扶養者についても管理（設定・保持・修正）できること。
世帯外配偶者を管理（設定・保持・修正）する機能を有すること（被扶養者でない者を含む）。</t>
    <rPh sb="30" eb="31">
      <t>ジュウ</t>
    </rPh>
    <rPh sb="31" eb="32">
      <t>トウ</t>
    </rPh>
    <rPh sb="32" eb="33">
      <t>ガイ</t>
    </rPh>
    <phoneticPr fontId="12"/>
  </si>
  <si>
    <t xml:space="preserve">個別に扶養情報を登録する場合、前年の扶養者情報から引き継いで（前年の扶養者情報から、任意の情報を選択して）登録できること。
</t>
    <rPh sb="0" eb="2">
      <t>コベツ</t>
    </rPh>
    <rPh sb="3" eb="5">
      <t>フヨウ</t>
    </rPh>
    <rPh sb="5" eb="7">
      <t>ジョウホウ</t>
    </rPh>
    <rPh sb="8" eb="10">
      <t>トウロク</t>
    </rPh>
    <rPh sb="12" eb="14">
      <t>バアイ</t>
    </rPh>
    <rPh sb="15" eb="17">
      <t>ゼンネン</t>
    </rPh>
    <rPh sb="18" eb="20">
      <t>フヨウ</t>
    </rPh>
    <rPh sb="20" eb="21">
      <t>シャ</t>
    </rPh>
    <rPh sb="21" eb="23">
      <t>ジョウホウ</t>
    </rPh>
    <rPh sb="25" eb="26">
      <t>ヒ</t>
    </rPh>
    <rPh sb="27" eb="28">
      <t>ツ</t>
    </rPh>
    <rPh sb="31" eb="33">
      <t>ゼンネン</t>
    </rPh>
    <rPh sb="34" eb="36">
      <t>フヨウ</t>
    </rPh>
    <rPh sb="36" eb="37">
      <t>シャ</t>
    </rPh>
    <rPh sb="37" eb="39">
      <t>ジョウホウ</t>
    </rPh>
    <rPh sb="42" eb="44">
      <t>ニンイ</t>
    </rPh>
    <rPh sb="45" eb="47">
      <t>ジョウホウ</t>
    </rPh>
    <rPh sb="48" eb="50">
      <t>センタク</t>
    </rPh>
    <rPh sb="53" eb="55">
      <t>トウロク</t>
    </rPh>
    <phoneticPr fontId="12"/>
  </si>
  <si>
    <t>事業所情報から送付先を確認できること。</t>
    <phoneticPr fontId="12"/>
  </si>
  <si>
    <t xml:space="preserve">事業所情報から特別徴収義務者情報を確認できること。
</t>
    <rPh sb="14" eb="16">
      <t>ジョウホウ</t>
    </rPh>
    <rPh sb="17" eb="19">
      <t>カクニン</t>
    </rPh>
    <phoneticPr fontId="12"/>
  </si>
  <si>
    <t>外国からの転入者について、出国から一年未満での入国であるかを確認、抽出ができること。</t>
    <phoneticPr fontId="12"/>
  </si>
  <si>
    <t xml:space="preserve">納税管理人等に送付する場合、宛先を「［納税管理人等肩書き］［納税管理人等氏名］様(［課税対象者氏名様］分)」として印字できること。
ただし、肩書きにその他が選択されている場合は、［納税管理人等肩書き］は印字されないよう制御できること。
（例）「納税管理人：山田太郎」、「課税対象者：山田一郎」の場合、宛先の印字は以下の通りとなる。
「納税管理人　山田太郎　様（山田一郎　様分）」
</t>
    <rPh sb="70" eb="72">
      <t>カタガ</t>
    </rPh>
    <rPh sb="76" eb="77">
      <t>ホカ</t>
    </rPh>
    <rPh sb="78" eb="80">
      <t>センタク</t>
    </rPh>
    <rPh sb="85" eb="87">
      <t>バアイ</t>
    </rPh>
    <rPh sb="101" eb="103">
      <t>インジ</t>
    </rPh>
    <rPh sb="109" eb="111">
      <t>セイギョ</t>
    </rPh>
    <phoneticPr fontId="12"/>
  </si>
  <si>
    <t>相続人代表者届出書や納税管理人届出書の依頼状況（だれに、いつ依頼したのか）を管理（設定・保持・修正）できること。</t>
    <phoneticPr fontId="12"/>
  </si>
  <si>
    <t xml:space="preserve">給与支払報告書（総括表・個人別明細書）を随時印刷することができ、その時点での事業所登録状況により事業所指定番号を指定して出力できること。
</t>
    <rPh sb="0" eb="2">
      <t>キュウヨ</t>
    </rPh>
    <rPh sb="2" eb="4">
      <t>シハライ</t>
    </rPh>
    <rPh sb="4" eb="7">
      <t>ホウコクショ</t>
    </rPh>
    <rPh sb="60" eb="62">
      <t>シュツリョク</t>
    </rPh>
    <phoneticPr fontId="12"/>
  </si>
  <si>
    <t xml:space="preserve">税務署から受領する確定申告書の送付データを取り込み、「かな氏名」、「生年月日」を条件に業務システムデータと突合し、同一人と判断できる分については、個人住民税申告書を出力しないよう制御できること。
</t>
    <rPh sb="73" eb="75">
      <t>コジン</t>
    </rPh>
    <rPh sb="75" eb="78">
      <t>ジュウミンゼイ</t>
    </rPh>
    <phoneticPr fontId="12"/>
  </si>
  <si>
    <t xml:space="preserve">関連する申告書情報を確認しながら、専従者情報の管理（設定・保持・修正）ができること。
</t>
    <phoneticPr fontId="12"/>
  </si>
  <si>
    <t>給与支払報告書は紐づいた事業所ごとに管理（設定・保持・修正）することができ、特定の指定番号を指定し、一括して別の指定番号に資料を付け替えることができること。</t>
    <phoneticPr fontId="12"/>
  </si>
  <si>
    <t>eLTAXと連携して特別徴収対象者情報(00通知)を取り込み、一括管理（設定・保持・修正）できること。
また、年金特別徴収賦課決定処理時に、仮徴収期間中に年金特別徴収中止者となった者についても、新年度の年金特別徴収対象者とできること。</t>
    <phoneticPr fontId="12"/>
  </si>
  <si>
    <t xml:space="preserve">国税連携（KSK分）データに含まれる納税者番号(税務署整理番号・局署番号・受付番号・台帳番号・異動日)を管理（設定・保持・修正）できること。
</t>
    <rPh sb="32" eb="33">
      <t>キョク</t>
    </rPh>
    <rPh sb="33" eb="34">
      <t>ショ</t>
    </rPh>
    <rPh sb="34" eb="36">
      <t>バンゴウ</t>
    </rPh>
    <phoneticPr fontId="12"/>
  </si>
  <si>
    <t xml:space="preserve">取り込んだ電子データ申告特例の疑似イメージ生成し、管理（設定・保持・修正）ができること。
また、作成した疑似イメージは出力ができること。
</t>
    <rPh sb="59" eb="61">
      <t>シュツリョク</t>
    </rPh>
    <phoneticPr fontId="12"/>
  </si>
  <si>
    <t xml:space="preserve">税務署調査が必要な対象を抽出し、調査対象者、税務署調査内容の確認が可能なリスト（帳票）の出力ができること。調査完了や調査中フラグを実装し、調査状況の管理やリストへの出力制限を可能にすること。
</t>
    <rPh sb="53" eb="55">
      <t>チョウサ</t>
    </rPh>
    <rPh sb="55" eb="57">
      <t>カンリョウ</t>
    </rPh>
    <rPh sb="58" eb="60">
      <t>チョウサ</t>
    </rPh>
    <rPh sb="60" eb="61">
      <t>チュウ</t>
    </rPh>
    <rPh sb="65" eb="67">
      <t>ジッソウ</t>
    </rPh>
    <rPh sb="69" eb="71">
      <t>チョウサ</t>
    </rPh>
    <rPh sb="71" eb="73">
      <t>ジョウキョウ</t>
    </rPh>
    <rPh sb="74" eb="76">
      <t>カンリ</t>
    </rPh>
    <rPh sb="82" eb="84">
      <t>シュツリョク</t>
    </rPh>
    <rPh sb="84" eb="86">
      <t>セイゲン</t>
    </rPh>
    <rPh sb="87" eb="89">
      <t>カノウ</t>
    </rPh>
    <phoneticPr fontId="12"/>
  </si>
  <si>
    <t xml:space="preserve">給与収入金額及び所得金額調整控除により給与所得を自動算出できること。
</t>
    <rPh sb="6" eb="7">
      <t>オヨ</t>
    </rPh>
    <phoneticPr fontId="12"/>
  </si>
  <si>
    <t xml:space="preserve">年金収入金額及び年金以外の合計所得により年金雑所得を自動算出できること。
</t>
    <rPh sb="6" eb="7">
      <t>オヨ</t>
    </rPh>
    <phoneticPr fontId="12"/>
  </si>
  <si>
    <t xml:space="preserve">国税連携システムで回送可能なデータ形式で個別の出力及び回送先の団体ごとに一括で出力できること。
</t>
    <phoneticPr fontId="12"/>
  </si>
  <si>
    <t xml:space="preserve">配偶者控除と配偶者特別控除の双方向への自動及び手動で切り替えができること。
</t>
    <rPh sb="8" eb="10">
      <t>トクベツ</t>
    </rPh>
    <rPh sb="10" eb="12">
      <t>コウジョ</t>
    </rPh>
    <rPh sb="13" eb="16">
      <t>ソウホウコウ</t>
    </rPh>
    <rPh sb="20" eb="21">
      <t>オヨ</t>
    </rPh>
    <rPh sb="22" eb="24">
      <t>シュドウ</t>
    </rPh>
    <phoneticPr fontId="12"/>
  </si>
  <si>
    <t>扶養者が記載している「配偶者の合計所得」と「配偶者の賦課データにある合計所得」のうち高い方を優先し、扶養・控除対象配偶者否認の処理と合わせて、配偶者特別控除額の区分の自動判定も実施できること。</t>
    <phoneticPr fontId="12"/>
  </si>
  <si>
    <t xml:space="preserve">扶養・控除対象配偶者否認データを、地方税共同機構が指定する国税連携用ＣＳＶで作成できること。
</t>
    <rPh sb="20" eb="22">
      <t>キョウドウ</t>
    </rPh>
    <rPh sb="22" eb="24">
      <t>キコウ</t>
    </rPh>
    <rPh sb="29" eb="31">
      <t>コクゼイ</t>
    </rPh>
    <rPh sb="31" eb="34">
      <t>レンケイヨウ</t>
    </rPh>
    <rPh sb="38" eb="40">
      <t>サクセイ</t>
    </rPh>
    <phoneticPr fontId="12"/>
  </si>
  <si>
    <t xml:space="preserve">住登外通知の通知結果（未通知・通知済）を管理（設定・保持・修正）できること。
</t>
    <phoneticPr fontId="12"/>
  </si>
  <si>
    <t xml:space="preserve">新年度のみ受給者番号を変更する場合や、旧年度一括徴収しても新年度特別徴収になるといったケースにも対応できること。
</t>
    <phoneticPr fontId="12"/>
  </si>
  <si>
    <t>両年度処理の後の再就職したものについて、最新の異動情報を基に一括で翌年分も特別徴収とできること。</t>
    <rPh sb="33" eb="35">
      <t>ヨクトシ</t>
    </rPh>
    <rPh sb="35" eb="36">
      <t>ブン</t>
    </rPh>
    <rPh sb="37" eb="39">
      <t>トクベツ</t>
    </rPh>
    <phoneticPr fontId="12"/>
  </si>
  <si>
    <t>減免の区分を管理（設定・保持・修正）できること。</t>
    <phoneticPr fontId="12"/>
  </si>
  <si>
    <t>減免の区分ごとに減免割合を管理（設定・保持・修正）できること。</t>
    <phoneticPr fontId="12"/>
  </si>
  <si>
    <t>障害者や生活保護受給者等の減免対象者を抽出し、一括又は個別で申請書の作成ができること。</t>
    <rPh sb="25" eb="26">
      <t>マタ</t>
    </rPh>
    <phoneticPr fontId="12"/>
  </si>
  <si>
    <t>納期特例を適用又は解除した特別徴収義務者の税額について、調定情報に反映できること。</t>
    <rPh sb="7" eb="8">
      <t>マタ</t>
    </rPh>
    <rPh sb="13" eb="17">
      <t>トクベツチョウシュウ</t>
    </rPh>
    <phoneticPr fontId="12"/>
  </si>
  <si>
    <t xml:space="preserve">eLTAXと連携して年金特別徴収停止処理結果情報(42通知)を取り込み、年金特別徴収情報の更新ができること。
</t>
    <rPh sb="18" eb="20">
      <t>ショリ</t>
    </rPh>
    <phoneticPr fontId="12"/>
  </si>
  <si>
    <t>年金特別徴収停止処理結果情報管理（eLTAX連携）</t>
    <rPh sb="0" eb="2">
      <t>ネンキン</t>
    </rPh>
    <rPh sb="6" eb="8">
      <t>テイシ</t>
    </rPh>
    <rPh sb="8" eb="10">
      <t>ショリ</t>
    </rPh>
    <rPh sb="10" eb="12">
      <t>ケッカ</t>
    </rPh>
    <rPh sb="12" eb="14">
      <t>ジョウホウ</t>
    </rPh>
    <rPh sb="14" eb="16">
      <t>カンリ</t>
    </rPh>
    <phoneticPr fontId="13"/>
  </si>
  <si>
    <t xml:space="preserve">介護保険情報に基づく年金特別徴収対象者更新処理
</t>
    <rPh sb="0" eb="6">
      <t>カイゴホケンジョウホウ</t>
    </rPh>
    <rPh sb="7" eb="8">
      <t>モト</t>
    </rPh>
    <rPh sb="10" eb="12">
      <t>ネンキン</t>
    </rPh>
    <rPh sb="12" eb="14">
      <t>トクベツ</t>
    </rPh>
    <rPh sb="14" eb="16">
      <t>チョウシュウ</t>
    </rPh>
    <rPh sb="16" eb="18">
      <t>タイショウ</t>
    </rPh>
    <rPh sb="18" eb="19">
      <t>シャ</t>
    </rPh>
    <rPh sb="19" eb="21">
      <t>コウシン</t>
    </rPh>
    <rPh sb="21" eb="23">
      <t>ショリ</t>
    </rPh>
    <phoneticPr fontId="12"/>
  </si>
  <si>
    <t xml:space="preserve">更正結果に基づき、各種通知書（税額変更通知書・納税通知書等）を作成できること。
通知書の発送者一覧が出力（紙・データ）できること。
</t>
    <rPh sb="0" eb="2">
      <t>コウセイ</t>
    </rPh>
    <rPh sb="2" eb="4">
      <t>ケッカ</t>
    </rPh>
    <rPh sb="5" eb="6">
      <t>モト</t>
    </rPh>
    <rPh sb="9" eb="11">
      <t>カクシュ</t>
    </rPh>
    <rPh sb="11" eb="13">
      <t>ツウチ</t>
    </rPh>
    <rPh sb="13" eb="14">
      <t>ショ</t>
    </rPh>
    <rPh sb="53" eb="54">
      <t>カミ</t>
    </rPh>
    <phoneticPr fontId="12"/>
  </si>
  <si>
    <t xml:space="preserve">今回月次処理による通知発送の対象となっている者のうち、死亡者の一覧を作成することができること。
死亡者には相続人代表者（納税承継人）の設定有無を管理（設定・保持・修正）できること。
</t>
    <rPh sb="48" eb="50">
      <t>シボウ</t>
    </rPh>
    <rPh sb="50" eb="51">
      <t>シャ</t>
    </rPh>
    <rPh sb="53" eb="56">
      <t>ソウゾクニン</t>
    </rPh>
    <rPh sb="56" eb="59">
      <t>ダイヒョウシャ</t>
    </rPh>
    <rPh sb="60" eb="62">
      <t>ノウゼイ</t>
    </rPh>
    <rPh sb="62" eb="64">
      <t>ショウケイ</t>
    </rPh>
    <rPh sb="64" eb="65">
      <t>ニン</t>
    </rPh>
    <rPh sb="67" eb="69">
      <t>セッテイ</t>
    </rPh>
    <rPh sb="69" eb="71">
      <t>ウム</t>
    </rPh>
    <rPh sb="72" eb="74">
      <t>カンリ</t>
    </rPh>
    <phoneticPr fontId="12"/>
  </si>
  <si>
    <t xml:space="preserve">今回月次処理による通知発送の対象となっている者のうち、出国者・職権消除者一覧を作成できること。
</t>
    <phoneticPr fontId="12"/>
  </si>
  <si>
    <t xml:space="preserve">収納情報との比較ができること。
</t>
    <phoneticPr fontId="12"/>
  </si>
  <si>
    <t>強制修正</t>
    <rPh sb="0" eb="2">
      <t>キョウセイ</t>
    </rPh>
    <rPh sb="2" eb="4">
      <t>シュウセイ</t>
    </rPh>
    <phoneticPr fontId="14"/>
  </si>
  <si>
    <t>新規非課税者の特別徴収税額決定通知書（納税義務者用）は更正処理に基づく一括発行の対象外とするかを選択できること。</t>
    <rPh sb="48" eb="50">
      <t>センタク</t>
    </rPh>
    <phoneticPr fontId="12"/>
  </si>
  <si>
    <t xml:space="preserve">特別徴収納入書の一括発行とあわせて、予備分の特別徴収納入書を発行できること。
なお、予備分の枚数については、一括発行時に設定できること。
</t>
    <rPh sb="0" eb="2">
      <t>トクベツ</t>
    </rPh>
    <rPh sb="2" eb="4">
      <t>チョウシュウ</t>
    </rPh>
    <rPh sb="22" eb="24">
      <t>トクベツ</t>
    </rPh>
    <rPh sb="24" eb="26">
      <t>チョウシュウ</t>
    </rPh>
    <phoneticPr fontId="12"/>
  </si>
  <si>
    <t xml:space="preserve">納期特例を承認した事業者に対して、開始日以降の総務省指定様式の特別徴収納入書（紙）の前期、後期分（12月以降は後期分のみ）を一括又は個別に発行できること。
</t>
    <rPh sb="64" eb="65">
      <t>マタ</t>
    </rPh>
    <phoneticPr fontId="12"/>
  </si>
  <si>
    <t xml:space="preserve">税額が発生しない月や納付済みの月分の特別徴収納入書は出力しない。
</t>
    <rPh sb="18" eb="20">
      <t>トクベツ</t>
    </rPh>
    <rPh sb="20" eb="22">
      <t>チョウシュウ</t>
    </rPh>
    <phoneticPr fontId="12"/>
  </si>
  <si>
    <t xml:space="preserve">特別徴収納入書の送付を不要とする事業所については、設定により出力しないようにできること。
</t>
    <rPh sb="0" eb="2">
      <t>トクベツ</t>
    </rPh>
    <rPh sb="2" eb="4">
      <t>チョウシュウ</t>
    </rPh>
    <rPh sb="4" eb="6">
      <t>ノウニュウ</t>
    </rPh>
    <rPh sb="6" eb="7">
      <t>ショ</t>
    </rPh>
    <phoneticPr fontId="12"/>
  </si>
  <si>
    <t xml:space="preserve">前年度の特別徴収納入書不要事業所の情報を引き継ぐことができること。
</t>
    <rPh sb="4" eb="6">
      <t>トクベツ</t>
    </rPh>
    <rPh sb="6" eb="8">
      <t>チョウシュウ</t>
    </rPh>
    <phoneticPr fontId="12"/>
  </si>
  <si>
    <t>税額の印字の有無を任意で設定し、特別徴収納入書の一括又は個別の発行ができること。</t>
    <rPh sb="16" eb="18">
      <t>トクベツ</t>
    </rPh>
    <rPh sb="18" eb="20">
      <t>チョウシュウ</t>
    </rPh>
    <rPh sb="26" eb="27">
      <t>マタ</t>
    </rPh>
    <phoneticPr fontId="12"/>
  </si>
  <si>
    <t xml:space="preserve">一括又は任意で個人を指定し、普通徴収納税通知書及び納付書を発行できること。
</t>
    <rPh sb="2" eb="3">
      <t>マタ</t>
    </rPh>
    <phoneticPr fontId="12"/>
  </si>
  <si>
    <t xml:space="preserve">税額変更があった場合は、納付状況と連動し差額の納付書が発行できること。
（発行時点の収納状況で発行する、又は発送時点まで変更前税額納付分の反映があれば差額納付書が発行される）
</t>
    <rPh sb="52" eb="53">
      <t>マタ</t>
    </rPh>
    <phoneticPr fontId="12"/>
  </si>
  <si>
    <t>年金特別徴収税額通知作成（eLTAX連携）</t>
    <rPh sb="0" eb="2">
      <t>ネンキン</t>
    </rPh>
    <rPh sb="6" eb="8">
      <t>ゼイガク</t>
    </rPh>
    <rPh sb="8" eb="10">
      <t>ツウチ</t>
    </rPh>
    <rPh sb="10" eb="12">
      <t>サクセイ</t>
    </rPh>
    <phoneticPr fontId="13"/>
  </si>
  <si>
    <t xml:space="preserve">eLTAX連携用の年金特別徴収税額通知情報(01通知)をデータで自動作成できること。
</t>
    <rPh sb="15" eb="17">
      <t>ゼイガク</t>
    </rPh>
    <rPh sb="32" eb="34">
      <t>ジドウ</t>
    </rPh>
    <phoneticPr fontId="12"/>
  </si>
  <si>
    <t>年金特別徴収停止通知作成（eLTAX連携）</t>
    <rPh sb="8" eb="10">
      <t>ツウチ</t>
    </rPh>
    <rPh sb="10" eb="12">
      <t>サクセイ</t>
    </rPh>
    <phoneticPr fontId="12"/>
  </si>
  <si>
    <t xml:space="preserve">eLTAX連携用の年金特別徴収税額等変更通知情報(63通知)をデータで作成できること。
</t>
    <phoneticPr fontId="12"/>
  </si>
  <si>
    <t>税額変更があった場合は、納入状況と連動し差額の特別徴収納入書が発行できること。</t>
    <rPh sb="23" eb="25">
      <t>トクベツ</t>
    </rPh>
    <rPh sb="25" eb="27">
      <t>チョウシュウ</t>
    </rPh>
    <phoneticPr fontId="12"/>
  </si>
  <si>
    <t xml:space="preserve">特別徴収について、納税義務者を任意で抽出し、抽出した対象者に対して特別徴収税額（決定・変更）通知書の再発行ができること。
</t>
    <rPh sb="40" eb="42">
      <t>ケッテイ</t>
    </rPh>
    <rPh sb="43" eb="45">
      <t>ヘンコウ</t>
    </rPh>
    <phoneticPr fontId="12"/>
  </si>
  <si>
    <t>所得証明書（課税証明、非課税証明）発行</t>
    <rPh sb="0" eb="2">
      <t>ショトク</t>
    </rPh>
    <rPh sb="2" eb="5">
      <t>ショウメイショ</t>
    </rPh>
    <rPh sb="6" eb="8">
      <t>カゼイ</t>
    </rPh>
    <rPh sb="8" eb="10">
      <t>ショウメイ</t>
    </rPh>
    <rPh sb="11" eb="14">
      <t>ヒカゼイ</t>
    </rPh>
    <rPh sb="14" eb="16">
      <t>ショウメイ</t>
    </rPh>
    <rPh sb="17" eb="19">
      <t>ハッコウ</t>
    </rPh>
    <phoneticPr fontId="14"/>
  </si>
  <si>
    <t xml:space="preserve">所得のみの出力など、全項目証明と一部項目証明（控除情報なし）を選択できること。
</t>
    <phoneticPr fontId="12"/>
  </si>
  <si>
    <t>処理注意者の設定事由（未申告者・返戻者等）を登録できること。</t>
    <phoneticPr fontId="12"/>
  </si>
  <si>
    <t xml:space="preserve">個人ごとの処理注意者設定解除を本人からの申し出に応じて設定でき、本人以外には証明書発行禁止とするよう管理（設定・保持・修正）できること。
</t>
    <rPh sb="5" eb="12">
      <t>ショリチュウイシャセッテイ</t>
    </rPh>
    <phoneticPr fontId="12"/>
  </si>
  <si>
    <t>各種基本情報として登録したメモ情報について、重要度を設定して管理（設定・保持・修正）できること。</t>
    <rPh sb="0" eb="6">
      <t>カクシュキホンジョウホウ</t>
    </rPh>
    <rPh sb="9" eb="11">
      <t>トウロク</t>
    </rPh>
    <rPh sb="15" eb="17">
      <t>ジョウホウ</t>
    </rPh>
    <rPh sb="22" eb="25">
      <t>ジュウヨウド</t>
    </rPh>
    <rPh sb="26" eb="28">
      <t>セッテイ</t>
    </rPh>
    <rPh sb="30" eb="32">
      <t>カンリ</t>
    </rPh>
    <phoneticPr fontId="12"/>
  </si>
  <si>
    <t>課税資料の資料番号（課税資料ごとに付番し、個人との紐づけに利用する番号。資料番号は、資料の取り込み順に連番で付番されること）の自動付番ができること。
また、課税資料の資料番号を個別に管理（設定・保持・修正）（自動付番した資料番号を含む）もできること。</t>
    <rPh sb="0" eb="2">
      <t>カゼイ</t>
    </rPh>
    <rPh sb="10" eb="12">
      <t>カゼイ</t>
    </rPh>
    <rPh sb="88" eb="90">
      <t>コベツ</t>
    </rPh>
    <rPh sb="97" eb="99">
      <t>ホジ</t>
    </rPh>
    <rPh sb="100" eb="102">
      <t>シュウセイ</t>
    </rPh>
    <rPh sb="110" eb="114">
      <t>シリョウバンゴウ</t>
    </rPh>
    <rPh sb="115" eb="116">
      <t>フク</t>
    </rPh>
    <phoneticPr fontId="12"/>
  </si>
  <si>
    <t xml:space="preserve">当初税額計算時、事業所内一連番号の付番設定ができること。
</t>
    <rPh sb="11" eb="12">
      <t>ナイ</t>
    </rPh>
    <rPh sb="12" eb="14">
      <t>イチレン</t>
    </rPh>
    <rPh sb="14" eb="16">
      <t>バンゴウ</t>
    </rPh>
    <phoneticPr fontId="12"/>
  </si>
  <si>
    <t>住登外通知が通知済みの対象者について、通知先団体を変更の上、過年度分であっても再度住登外通知の作成ができること。</t>
    <rPh sb="33" eb="34">
      <t>ブン</t>
    </rPh>
    <phoneticPr fontId="12"/>
  </si>
  <si>
    <t xml:space="preserve">住登外通知された対象者が既に課税となっている場合（二重課税）及び対象者が特定できない場合、通知が重複したもの、被扶養者であるものの確認ができること。
</t>
    <rPh sb="12" eb="13">
      <t>スデ</t>
    </rPh>
    <rPh sb="65" eb="67">
      <t>カクニン</t>
    </rPh>
    <phoneticPr fontId="12"/>
  </si>
  <si>
    <t xml:space="preserve">国税連携システムで送付する扶養是正情報等データの作成に必要な情報を管理（設定・保持・修正）できること。
また、登録されている情報を基に、扶養是正情報等データを一括で作成できること。
</t>
    <phoneticPr fontId="12"/>
  </si>
  <si>
    <t>給与支払報告書（総括表）作成</t>
    <rPh sb="0" eb="4">
      <t>キュウヨシハライ</t>
    </rPh>
    <rPh sb="4" eb="7">
      <t>ホウコクショ</t>
    </rPh>
    <rPh sb="8" eb="10">
      <t>ソウカツ</t>
    </rPh>
    <rPh sb="10" eb="11">
      <t>ヒョウ</t>
    </rPh>
    <rPh sb="12" eb="14">
      <t>サクセイ</t>
    </rPh>
    <phoneticPr fontId="14"/>
  </si>
  <si>
    <t>給与支払報告書（総括表）発送対象抽出</t>
    <rPh sb="0" eb="4">
      <t>キュウヨシハライ</t>
    </rPh>
    <rPh sb="4" eb="7">
      <t>ホウコクショ</t>
    </rPh>
    <rPh sb="8" eb="10">
      <t>ソウカツ</t>
    </rPh>
    <rPh sb="10" eb="11">
      <t>ヒョウ</t>
    </rPh>
    <rPh sb="12" eb="14">
      <t>ハッソウ</t>
    </rPh>
    <rPh sb="14" eb="16">
      <t>タイショウ</t>
    </rPh>
    <rPh sb="16" eb="18">
      <t>チュウシュツ</t>
    </rPh>
    <phoneticPr fontId="14"/>
  </si>
  <si>
    <t xml:space="preserve">送付先を変更する期間(変更開始日及び変更終了日)を管理（設定・保持・修正）し、通知書等に反映できること。
</t>
    <phoneticPr fontId="12"/>
  </si>
  <si>
    <t>特別徴収義務者の送付先に特別徴収に関する各種通知書の書類を送付する場合、宛先を「[送付先宛所]　[送付先名]様　（[特別徴収義務者]　様分）」と印字できること。</t>
    <rPh sb="17" eb="18">
      <t>カン</t>
    </rPh>
    <rPh sb="20" eb="22">
      <t>カクシュ</t>
    </rPh>
    <phoneticPr fontId="12"/>
  </si>
  <si>
    <t xml:space="preserve">特別徴収義務者情報から、個人の基本情報を確認できること。
また、特別徴収義務者に紐づく個人を以下の条件を指定して抽出できること。
＜抽出条件＞
・氏名、かな氏名
・生年月日
・事業所内一連番号（自動採番される事業所内個人の通し番号）
・受給者番号
・月割額
・年税額
・個人番号
</t>
    <rPh sb="4" eb="7">
      <t>ギムシャ</t>
    </rPh>
    <rPh sb="7" eb="9">
      <t>ジョウホウ</t>
    </rPh>
    <rPh sb="15" eb="17">
      <t>キホン</t>
    </rPh>
    <rPh sb="17" eb="19">
      <t>ジョウホウ</t>
    </rPh>
    <rPh sb="20" eb="22">
      <t>カクニン</t>
    </rPh>
    <rPh sb="66" eb="68">
      <t>チュウシュツ</t>
    </rPh>
    <phoneticPr fontId="12"/>
  </si>
  <si>
    <t>eLTAX利用者情報より納税者ＩＤに紐づく事業所の指定番号を特定し、一括又は個別に管理（設定・保持・修正）ができること
※資料登録における事業所指定番号の特定、eLTAX税額通知の送付時に使用</t>
    <rPh sb="36" eb="37">
      <t>マタ</t>
    </rPh>
    <phoneticPr fontId="12"/>
  </si>
  <si>
    <t>納期特例情報（適用、解除）、納期の特例の開始月、終了月を管理（設定・保持・修正）できること</t>
    <rPh sb="0" eb="2">
      <t>ノウキ</t>
    </rPh>
    <rPh sb="2" eb="4">
      <t>トクレイ</t>
    </rPh>
    <rPh sb="4" eb="6">
      <t>ジョウホウ</t>
    </rPh>
    <rPh sb="7" eb="9">
      <t>テキヨウ</t>
    </rPh>
    <rPh sb="10" eb="12">
      <t>カイジョ</t>
    </rPh>
    <rPh sb="14" eb="16">
      <t>ノウキ</t>
    </rPh>
    <rPh sb="17" eb="19">
      <t>トクレイ</t>
    </rPh>
    <rPh sb="20" eb="22">
      <t>カイシ</t>
    </rPh>
    <rPh sb="22" eb="23">
      <t>ツキ</t>
    </rPh>
    <rPh sb="24" eb="26">
      <t>シュウリョウ</t>
    </rPh>
    <rPh sb="26" eb="27">
      <t>ツキ</t>
    </rPh>
    <phoneticPr fontId="12"/>
  </si>
  <si>
    <t xml:space="preserve">特別徴収義務者ごとに納入期限を通知日の翌月ではなく、通知日の翌々月とするかの設定を管理（設定・保持・修正）できること。
当初賦課、更正時に設定に応じて、納入開始月、変更開始月等を判断できること。
また、年度途中での設定変更が可能なこと。
</t>
    <rPh sb="0" eb="7">
      <t>トクベツチョウシュウギムシャ</t>
    </rPh>
    <rPh sb="10" eb="14">
      <t>ノウニュウキゲン</t>
    </rPh>
    <rPh sb="38" eb="40">
      <t>セッテイ</t>
    </rPh>
    <rPh sb="41" eb="43">
      <t>カンリ</t>
    </rPh>
    <rPh sb="60" eb="64">
      <t>トウショフカ</t>
    </rPh>
    <rPh sb="65" eb="67">
      <t>コウセイ</t>
    </rPh>
    <rPh sb="69" eb="71">
      <t>セッテイ</t>
    </rPh>
    <rPh sb="72" eb="73">
      <t>オウ</t>
    </rPh>
    <rPh sb="76" eb="78">
      <t>ノウニュウ</t>
    </rPh>
    <rPh sb="78" eb="81">
      <t>カイシツキ</t>
    </rPh>
    <rPh sb="82" eb="87">
      <t>ヘンコウカイシツキ</t>
    </rPh>
    <rPh sb="87" eb="88">
      <t>トウ</t>
    </rPh>
    <rPh sb="89" eb="91">
      <t>ハンダン</t>
    </rPh>
    <rPh sb="101" eb="103">
      <t>ネンド</t>
    </rPh>
    <rPh sb="103" eb="105">
      <t>トチュウ</t>
    </rPh>
    <rPh sb="107" eb="111">
      <t>セッテイヘンコウ</t>
    </rPh>
    <rPh sb="112" eb="114">
      <t>カノウ</t>
    </rPh>
    <phoneticPr fontId="12"/>
  </si>
  <si>
    <t xml:space="preserve">他税目で作成した事業所情報を反映して、個人住民税の事業所情報を一括又は個別に登録できること。
</t>
    <rPh sb="31" eb="34">
      <t>イッカツマタ</t>
    </rPh>
    <rPh sb="35" eb="37">
      <t>コベツ</t>
    </rPh>
    <phoneticPr fontId="12"/>
  </si>
  <si>
    <t xml:space="preserve">事業所情報として、納入区分（特別徴収・普通徴収）を管理（設定・保持・修正）できること。
</t>
    <rPh sb="14" eb="16">
      <t>トクベツ</t>
    </rPh>
    <rPh sb="16" eb="18">
      <t>チョウシュウ</t>
    </rPh>
    <rPh sb="19" eb="21">
      <t>フツウ</t>
    </rPh>
    <rPh sb="21" eb="23">
      <t>チョウシュウ</t>
    </rPh>
    <phoneticPr fontId="12"/>
  </si>
  <si>
    <t>納税義務者の還付口座情報については、収納管理システムの口座情報を参照できること。</t>
    <rPh sb="6" eb="8">
      <t>カンプ</t>
    </rPh>
    <rPh sb="32" eb="34">
      <t>サンショウ</t>
    </rPh>
    <phoneticPr fontId="12"/>
  </si>
  <si>
    <t>課税対象者個人に対して、メモを管理（設定・保持・修正）できること。</t>
    <phoneticPr fontId="12"/>
  </si>
  <si>
    <t xml:space="preserve">生活保護情報として以下の情報を取り込みできること。
＜生活保護情報＞
・生活扶助対象者情報
</t>
    <rPh sb="15" eb="16">
      <t>ト</t>
    </rPh>
    <rPh sb="17" eb="18">
      <t>コ</t>
    </rPh>
    <rPh sb="27" eb="31">
      <t>セイカツホゴ</t>
    </rPh>
    <phoneticPr fontId="12"/>
  </si>
  <si>
    <t>取り込んだ資料データの内、個人又は事業者との紐づけができなかった対象分のデータもシステムで保持し、資料データの検索、指定した資料データの個別のエラー修正、他団体回送又は住登外課税の対象としての設定ができること。</t>
    <rPh sb="15" eb="16">
      <t>マタ</t>
    </rPh>
    <rPh sb="82" eb="83">
      <t>マタ</t>
    </rPh>
    <phoneticPr fontId="12"/>
  </si>
  <si>
    <t xml:space="preserve">他団体回送用に、回送対象として回送先団体名又は納税義務者住登地等を設定できること。住民基本台帳に転出入の履歴がある場合はその情報をもとに各種資料登録時に一括で回送先を設定できること。
</t>
    <rPh sb="0" eb="1">
      <t>ホカ</t>
    </rPh>
    <rPh sb="1" eb="3">
      <t>ダンタイ</t>
    </rPh>
    <rPh sb="3" eb="6">
      <t>カイソウヨウ</t>
    </rPh>
    <rPh sb="8" eb="10">
      <t>カイソウ</t>
    </rPh>
    <rPh sb="10" eb="12">
      <t>タイショウ</t>
    </rPh>
    <rPh sb="15" eb="17">
      <t>カイソウ</t>
    </rPh>
    <rPh sb="17" eb="18">
      <t>サキ</t>
    </rPh>
    <rPh sb="18" eb="20">
      <t>ダンタイ</t>
    </rPh>
    <rPh sb="20" eb="21">
      <t>メイ</t>
    </rPh>
    <rPh sb="21" eb="22">
      <t>マタ</t>
    </rPh>
    <rPh sb="23" eb="25">
      <t>ノウゼイ</t>
    </rPh>
    <rPh sb="25" eb="28">
      <t>ギムシャ</t>
    </rPh>
    <rPh sb="28" eb="29">
      <t>ジュウ</t>
    </rPh>
    <rPh sb="29" eb="30">
      <t>トウ</t>
    </rPh>
    <rPh sb="30" eb="31">
      <t>チ</t>
    </rPh>
    <rPh sb="31" eb="32">
      <t>トウ</t>
    </rPh>
    <rPh sb="33" eb="35">
      <t>セッテイ</t>
    </rPh>
    <phoneticPr fontId="12"/>
  </si>
  <si>
    <t xml:space="preserve">合算後、追加資料を入力した際又は合算済資料を取り消した際は、任意のタイミングで再合算処理ができること。
</t>
    <rPh sb="14" eb="15">
      <t>マタ</t>
    </rPh>
    <phoneticPr fontId="12"/>
  </si>
  <si>
    <t xml:space="preserve">個人の所得や税額の変更を行わず、期割（月割）税額及び納期限を変更できること。
納期限については一括又は個別に変更できること。
</t>
    <rPh sb="49" eb="50">
      <t>マタ</t>
    </rPh>
    <phoneticPr fontId="12"/>
  </si>
  <si>
    <t>年度ごとに更正処理時に参照する、変更開始月（又は変更開始期）ごとの納期限を設定できること。</t>
    <rPh sb="22" eb="23">
      <t>マタ</t>
    </rPh>
    <phoneticPr fontId="12"/>
  </si>
  <si>
    <t xml:space="preserve">期割、月割の計算について、全ての徴収方法で徴収済月（又は徴収済期）までの期割は変更せず、変更開始月（又は変更開始期）から残りの税額を期割（月割）計算できること。
また、変更開始月（又は変更開始期）が確認できるよう、収納状況を参照できること。
</t>
    <rPh sb="26" eb="27">
      <t>マタ</t>
    </rPh>
    <rPh sb="50" eb="51">
      <t>マタ</t>
    </rPh>
    <rPh sb="90" eb="91">
      <t>マタ</t>
    </rPh>
    <rPh sb="112" eb="114">
      <t>サンショウ</t>
    </rPh>
    <phoneticPr fontId="12"/>
  </si>
  <si>
    <t xml:space="preserve">退職等により徴収方法に変更があった場合には特別徴収から普通徴収、又は普通徴収から特別徴収へ変更できること（誤処理や新規課税の対応のため年金特別徴収に係る変更を含む）。
</t>
    <rPh sb="32" eb="33">
      <t>マタ</t>
    </rPh>
    <rPh sb="34" eb="38">
      <t>フツウチョウシュウ</t>
    </rPh>
    <rPh sb="40" eb="44">
      <t>トクベツチョウシュウ</t>
    </rPh>
    <phoneticPr fontId="12"/>
  </si>
  <si>
    <t>当初賦課処理は、調定処理を一括で行うことができること。また、当初課税後の更正処理では、調定処理を一括又は即時で行うことができること。</t>
    <rPh sb="50" eb="51">
      <t>マタ</t>
    </rPh>
    <phoneticPr fontId="12"/>
  </si>
  <si>
    <t xml:space="preserve">県庁や警察・市役所など４月に大規模な人事異動を行った事業所分の給与支払報告書について、新年度の受給者番号の取り込み（前年度とは異なる受給者番号の紐づけ）ができること。
</t>
    <rPh sb="31" eb="38">
      <t>キュウヨシハライホウコクショ</t>
    </rPh>
    <phoneticPr fontId="12"/>
  </si>
  <si>
    <t>資料回送の回送情報（回送履歴・回送有無・回送日）」の管理（設定・保持・修正）ができること。</t>
    <phoneticPr fontId="12"/>
  </si>
  <si>
    <t xml:space="preserve">普通徴収での納期到来分で徴収済の期割は変更せず、変更開始月から残りの普通徴収税額を異動後の特別徴収義務者で期割（月割）計算ができること。
</t>
    <rPh sb="6" eb="8">
      <t>ノウキ</t>
    </rPh>
    <rPh sb="8" eb="10">
      <t>トウライ</t>
    </rPh>
    <rPh sb="10" eb="11">
      <t>ブン</t>
    </rPh>
    <phoneticPr fontId="12"/>
  </si>
  <si>
    <t xml:space="preserve">異動元の特別徴収義務者での徴収済月までの期割は変更せず、変更開始月から残りの特別徴収税額を異動後の特別徴収義務者において期割（月割）計算ができること。
</t>
    <phoneticPr fontId="12"/>
  </si>
  <si>
    <t xml:space="preserve">異動元の特別徴収義務者（年金特別徴収含む）での徴収済月までの期割は変更せず、変更開始月から残りの特別徴収税額を普通徴収において期割計算ができること。
</t>
    <rPh sb="12" eb="14">
      <t>ネンキン</t>
    </rPh>
    <rPh sb="18" eb="19">
      <t>フク</t>
    </rPh>
    <phoneticPr fontId="12"/>
  </si>
  <si>
    <t>両年度異動処理を実施した際、業務上、調査・確認が必要なデータ項目がある場合、エラー及びアラートとして通知できること。</t>
    <rPh sb="8" eb="10">
      <t>ジッシ</t>
    </rPh>
    <phoneticPr fontId="12"/>
  </si>
  <si>
    <t xml:space="preserve">当初賦課処理、当初課税後の更正処理する際に、業務上、調査・確認が必要なデータ項目がある場合、エラー及びアラートとして通知できること。
＜主なエラー及びアラート＞
・前回と処理時と調定処理結果の差異が大きく不整合が疑われるもの
</t>
    <rPh sb="85" eb="88">
      <t>ショリジ</t>
    </rPh>
    <rPh sb="96" eb="98">
      <t>サイ</t>
    </rPh>
    <rPh sb="99" eb="100">
      <t>オオ</t>
    </rPh>
    <rPh sb="102" eb="105">
      <t>フセイゴウ</t>
    </rPh>
    <rPh sb="106" eb="107">
      <t>ウタガ</t>
    </rPh>
    <phoneticPr fontId="12"/>
  </si>
  <si>
    <t xml:space="preserve">取り込んだデータが誤った個人と紐づいていないかの確認（生年月日、氏名が同じ人物が複数いる場合等の対象者の確認）のためのリストが出力できること。
</t>
    <rPh sb="44" eb="46">
      <t>バアイ</t>
    </rPh>
    <rPh sb="48" eb="51">
      <t>タイショウシャ</t>
    </rPh>
    <rPh sb="52" eb="54">
      <t>カクニン</t>
    </rPh>
    <phoneticPr fontId="12"/>
  </si>
  <si>
    <t>情報提供NWSにより一括照会した所得情報について、照会結果データを取り込み、照会結果リストを一括で作成すること。</t>
    <phoneticPr fontId="12"/>
  </si>
  <si>
    <t xml:space="preserve">eLTAXでの利用届出及び給与支払報告書を取り込み、現年度の特別徴収義務者情報の自動更新を行った場合は、更新した項目をリストに出力できること。
</t>
    <rPh sb="11" eb="12">
      <t>オヨ</t>
    </rPh>
    <rPh sb="21" eb="22">
      <t>ト</t>
    </rPh>
    <rPh sb="23" eb="24">
      <t>コ</t>
    </rPh>
    <rPh sb="31" eb="32">
      <t>ベツ</t>
    </rPh>
    <rPh sb="33" eb="34">
      <t>シュウ</t>
    </rPh>
    <rPh sb="48" eb="50">
      <t>バアイ</t>
    </rPh>
    <rPh sb="52" eb="54">
      <t>コウシン</t>
    </rPh>
    <phoneticPr fontId="12"/>
  </si>
  <si>
    <t xml:space="preserve">特別徴収義務者単位での調定情報（月割額及び特別徴収総額（年額））を確認できること。
</t>
    <rPh sb="19" eb="20">
      <t>オヨ</t>
    </rPh>
    <phoneticPr fontId="12"/>
  </si>
  <si>
    <t>特別徴収義務者情報に紐づく、異動のあった個人を確認でき、該当者を対象に下記の条件を組み合わせた抽出ができること。
＜抽出条件＞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t>
    <rPh sb="58" eb="60">
      <t>チュウシュツ</t>
    </rPh>
    <rPh sb="90" eb="92">
      <t>トクベツ</t>
    </rPh>
    <rPh sb="92" eb="94">
      <t>チョウシュウ</t>
    </rPh>
    <phoneticPr fontId="12"/>
  </si>
  <si>
    <t>給与支払報告書（総括表）の発送情報（発送及び停止希望情報）を管理（設定・保持・修正）し、給与支払報告書（総括表）の作成処理に反映（停止希望のある事業者を作成対象から除外し、発送希望としたものは作成対象として処理）ができること。</t>
    <rPh sb="20" eb="21">
      <t>オヨ</t>
    </rPh>
    <phoneticPr fontId="12"/>
  </si>
  <si>
    <t>給与支払報告書（個人別明細書）の出力希望（発送希望及び発送希望なし）を管理（設定・保持・修正）し、給与支払報告書（総括表）の作成処理に反映（発送希望としたものは作成対象とし、発送希望なしの事業者は作成対象から除外して処理）ができること。</t>
    <rPh sb="0" eb="2">
      <t>キュウヨ</t>
    </rPh>
    <rPh sb="2" eb="4">
      <t>シハラ</t>
    </rPh>
    <rPh sb="4" eb="7">
      <t>ホウコクショ</t>
    </rPh>
    <rPh sb="8" eb="10">
      <t>コジン</t>
    </rPh>
    <rPh sb="10" eb="11">
      <t>ベツ</t>
    </rPh>
    <rPh sb="25" eb="26">
      <t>オヨ</t>
    </rPh>
    <rPh sb="49" eb="51">
      <t>キュウヨ</t>
    </rPh>
    <rPh sb="51" eb="53">
      <t>シハライ</t>
    </rPh>
    <rPh sb="53" eb="56">
      <t>ホウコクショ</t>
    </rPh>
    <phoneticPr fontId="12"/>
  </si>
  <si>
    <t>電子データ（パンチデータ及び申告支援システムデータ等）を取り込み、該当する個人、事業者の基本情報を一括更新した際、業務上、調査・確認が必要なデータ項目がある場合、エラー及びアラートとして通知できること。</t>
    <rPh sb="12" eb="13">
      <t>オヨ</t>
    </rPh>
    <phoneticPr fontId="12"/>
  </si>
  <si>
    <t xml:space="preserve">申告情報を修正する際に、修正箇所、修正内容、税務署調査要否及び税務署調査内容の管理（設定・保持・修正）ができること。
</t>
    <rPh sb="22" eb="25">
      <t>ゼイムショ</t>
    </rPh>
    <rPh sb="29" eb="30">
      <t>オヨ</t>
    </rPh>
    <phoneticPr fontId="12"/>
  </si>
  <si>
    <t xml:space="preserve">非課税者で還付額がある者、戻入額が生じる者及び課税者で還付額がある者について、還付通知とは別に通知文書を作成できること。
</t>
    <rPh sb="21" eb="22">
      <t>オヨ</t>
    </rPh>
    <phoneticPr fontId="12"/>
  </si>
  <si>
    <t>自動判定により、被扶養者及び配偶者等の世帯情報情報を一括更新した際、業務上、調査・確認が必要なデータ項目がある場合、エラー及びアラートとして通知できること。</t>
    <rPh sb="12" eb="13">
      <t>オヨ</t>
    </rPh>
    <phoneticPr fontId="12"/>
  </si>
  <si>
    <t>他団体課税対象者管理</t>
    <rPh sb="1" eb="3">
      <t>ダンタイ</t>
    </rPh>
    <rPh sb="3" eb="5">
      <t>カゼイ</t>
    </rPh>
    <rPh sb="8" eb="10">
      <t>カンリ</t>
    </rPh>
    <phoneticPr fontId="12"/>
  </si>
  <si>
    <t xml:space="preserve">年金特別徴収のeLTAXとの連携処理履歴（通知の種類・各種区分・処理結果等）を参照できること。
</t>
    <rPh sb="3" eb="4">
      <t>ベツ</t>
    </rPh>
    <rPh sb="4" eb="6">
      <t>チョウシュウ</t>
    </rPh>
    <rPh sb="14" eb="20">
      <t>レンケイショリリレキ</t>
    </rPh>
    <rPh sb="39" eb="41">
      <t>サンショウ</t>
    </rPh>
    <phoneticPr fontId="12"/>
  </si>
  <si>
    <t xml:space="preserve">普通徴収税額、給与特別徴収税額及び年金特別徴収税額を任意に設定することができること。
</t>
    <rPh sb="10" eb="11">
      <t>ベツ</t>
    </rPh>
    <rPh sb="13" eb="15">
      <t>ゼイガク</t>
    </rPh>
    <rPh sb="15" eb="16">
      <t>オヨ</t>
    </rPh>
    <rPh sb="20" eb="21">
      <t>ベツ</t>
    </rPh>
    <rPh sb="23" eb="25">
      <t>ゼイガク</t>
    </rPh>
    <phoneticPr fontId="12"/>
  </si>
  <si>
    <t xml:space="preserve">普通徴収を行っている者に対して特別徴収を追加し、併用徴収とする場合には、特別徴収及び普通徴収の期割（月割）計算ができること。
</t>
    <rPh sb="24" eb="26">
      <t>ヘイヨウ</t>
    </rPh>
    <rPh sb="26" eb="28">
      <t>チョウシュウ</t>
    </rPh>
    <phoneticPr fontId="12"/>
  </si>
  <si>
    <t xml:space="preserve">扶養情報照会実績（未実施又は実施済み）を管理（設定・保持・修正）できること。
</t>
    <rPh sb="12" eb="13">
      <t>マタ</t>
    </rPh>
    <phoneticPr fontId="12"/>
  </si>
  <si>
    <t>所得情報等に係る照会対象者を任意の条件（管外の被扶養者及び個人番号判明者等）により抽出し、住基CSへの一括照会データを出力できること</t>
    <rPh sb="27" eb="28">
      <t>オヨ</t>
    </rPh>
    <phoneticPr fontId="12"/>
  </si>
  <si>
    <t xml:space="preserve">被扶養者が不明の場合の照会文書（納税義務者宛・特別徴収義務者宛）を出力できること。
</t>
    <phoneticPr fontId="12"/>
  </si>
  <si>
    <t xml:space="preserve">控除対象配偶者が不明の場合の照会文書（納税義務者宛・特別徴収義務者宛）を出力できること。
</t>
    <phoneticPr fontId="12"/>
  </si>
  <si>
    <t xml:space="preserve">住登外者全てを引き継ぐか、前年課税のある対象者又は前年課税の被扶養実績がある者（遠隔地被扶養者を含む）を引き継ぐかを選択できること。
</t>
    <rPh sb="23" eb="24">
      <t>マタ</t>
    </rPh>
    <rPh sb="40" eb="47">
      <t>エンカクチヒフヨウシャ</t>
    </rPh>
    <rPh sb="48" eb="49">
      <t>フク</t>
    </rPh>
    <phoneticPr fontId="12"/>
  </si>
  <si>
    <t>資料番号に対する検索結果から個人を指定し、基本情報の修正、削除及び照会ができること。</t>
    <rPh sb="31" eb="32">
      <t>オヨ</t>
    </rPh>
    <phoneticPr fontId="12"/>
  </si>
  <si>
    <t>住登外情報として、賦課期日現在住所及び賦課期日住登地をそれぞれ管理（設定・保持・修正）できること。</t>
    <rPh sb="17" eb="18">
      <t>オヨ</t>
    </rPh>
    <phoneticPr fontId="12"/>
  </si>
  <si>
    <t>情報提供ネットワークシステムを用いて、住登外課税者の障害手帳情報及び生活保護情報の照会が行えること。</t>
    <rPh sb="32" eb="33">
      <t>オヨ</t>
    </rPh>
    <phoneticPr fontId="12"/>
  </si>
  <si>
    <t>世帯情報から、個人の基本情報が確認できること。</t>
    <rPh sb="2" eb="4">
      <t>ジョウホウ</t>
    </rPh>
    <phoneticPr fontId="12"/>
  </si>
  <si>
    <t xml:space="preserve">住民記録世帯とは別に税世帯を管理（設定・保持・修正）できること。
</t>
    <rPh sb="1" eb="2">
      <t>ミン</t>
    </rPh>
    <rPh sb="4" eb="6">
      <t>セタイ</t>
    </rPh>
    <phoneticPr fontId="12"/>
  </si>
  <si>
    <t xml:space="preserve">家屋敷・事業所課税対象者の物件情報（所在地、方書き、郵便番号及び電話番号）を管理（設定・保持・修正）できること。
</t>
    <rPh sb="0" eb="3">
      <t>イエヤシキ</t>
    </rPh>
    <rPh sb="4" eb="7">
      <t>ジギョウショ</t>
    </rPh>
    <rPh sb="7" eb="9">
      <t>カゼイ</t>
    </rPh>
    <rPh sb="9" eb="11">
      <t>タイショウ</t>
    </rPh>
    <rPh sb="11" eb="12">
      <t>シャ</t>
    </rPh>
    <rPh sb="13" eb="15">
      <t>ブッケン</t>
    </rPh>
    <rPh sb="15" eb="17">
      <t>ジョウホウ</t>
    </rPh>
    <rPh sb="18" eb="21">
      <t>ショザイチ</t>
    </rPh>
    <rPh sb="22" eb="23">
      <t>カタ</t>
    </rPh>
    <rPh sb="23" eb="24">
      <t>カ</t>
    </rPh>
    <rPh sb="26" eb="30">
      <t>ユウビンバンゴウ</t>
    </rPh>
    <rPh sb="30" eb="31">
      <t>オヨ</t>
    </rPh>
    <rPh sb="32" eb="34">
      <t>デンワ</t>
    </rPh>
    <rPh sb="34" eb="36">
      <t>バンゴウ</t>
    </rPh>
    <phoneticPr fontId="12"/>
  </si>
  <si>
    <t>当該年度の給与支払報告書の提出、特別徴収税額決定通知書の発送がある場合、特別徴収義務者情報を削除できないこと。</t>
    <rPh sb="16" eb="18">
      <t>トクベツ</t>
    </rPh>
    <rPh sb="18" eb="20">
      <t>チョウシュウ</t>
    </rPh>
    <rPh sb="36" eb="38">
      <t>トクベツ</t>
    </rPh>
    <rPh sb="38" eb="40">
      <t>チョウシュウ</t>
    </rPh>
    <phoneticPr fontId="12"/>
  </si>
  <si>
    <t xml:space="preserve">給与支払報告書の個人別明細の内訳件数（特別徴収・普通徴収（退職）・普通徴収（その他））を管理（設定・保持・修正）できること。
</t>
    <rPh sb="19" eb="21">
      <t>トクベツ</t>
    </rPh>
    <rPh sb="21" eb="23">
      <t>チョウシュウ</t>
    </rPh>
    <rPh sb="24" eb="28">
      <t>フツウチョウシュウ</t>
    </rPh>
    <rPh sb="33" eb="35">
      <t>フツウ</t>
    </rPh>
    <rPh sb="35" eb="37">
      <t>チョウシュウ</t>
    </rPh>
    <phoneticPr fontId="12"/>
  </si>
  <si>
    <t xml:space="preserve">個人別明細なしの給与支払報告書について、受付の有無を管理（設定・保持・修正）できること。
</t>
    <phoneticPr fontId="12"/>
  </si>
  <si>
    <t xml:space="preserve">個人事業主について、特別徴収義務者情報と事業主個人の基本情報は分けて管理（設定・保持・修正）できること。
</t>
    <rPh sb="10" eb="12">
      <t>トクベツ</t>
    </rPh>
    <rPh sb="12" eb="14">
      <t>チョウシュウ</t>
    </rPh>
    <phoneticPr fontId="12"/>
  </si>
  <si>
    <t>特別徴収義務者情報と事業主個人の住民記録情報を関連付け、異動情報の分類（死亡、転出、転居及び消除）を確認できること。</t>
    <rPh sb="28" eb="30">
      <t>イドウ</t>
    </rPh>
    <rPh sb="30" eb="32">
      <t>ジョウホウ</t>
    </rPh>
    <rPh sb="33" eb="35">
      <t>ブンルイ</t>
    </rPh>
    <rPh sb="44" eb="45">
      <t>オヨ</t>
    </rPh>
    <phoneticPr fontId="12"/>
  </si>
  <si>
    <t>遡及（予定）転出・遡及転入者の情報を自動又は任意で抽出し、基本情報（賦課期日現在住民）として個別及び一括にて管理（設定・保持・修正）できること。
ただし、既に課税情報の登録があるものについては、自動での基本情報の削除は行わず、対象者を確認できること。</t>
    <rPh sb="20" eb="21">
      <t>マタ</t>
    </rPh>
    <rPh sb="48" eb="49">
      <t>オヨ</t>
    </rPh>
    <rPh sb="117" eb="119">
      <t>カクニン</t>
    </rPh>
    <phoneticPr fontId="12"/>
  </si>
  <si>
    <t xml:space="preserve">遡及で更新された氏名・続柄・世帯の情報を自動又は任意で抽出し、基本情報（賦課期日現在住民）として個別及び一括にて管理（設定・保持・修正）できること。ただし、既に課税情報の登録があるものについては、自動での基本情報の削除は行わず、対象者を確認できること。
</t>
    <rPh sb="17" eb="19">
      <t>ジョウホウ</t>
    </rPh>
    <rPh sb="22" eb="23">
      <t>マタ</t>
    </rPh>
    <rPh sb="50" eb="51">
      <t>オヨ</t>
    </rPh>
    <phoneticPr fontId="12"/>
  </si>
  <si>
    <t>納税承継人、納税管理人、成年後見人、保佐人、補助人、相続人、相続人代表者及びその他を管理（設定・保持・修正）できること。
納税承継人等の設定は、既に登録されている宛名との紐付けを行うことができ、直接送付先を入力することも可能であること。</t>
    <rPh sb="36" eb="37">
      <t>オヨ</t>
    </rPh>
    <phoneticPr fontId="12"/>
  </si>
  <si>
    <t>破産管財人、代表者及び法定相続人を管理（設定・保持・修正）できること。
相続人及び相続人代表者は、納税義務者が死亡している場合のみ入力可能とする機能</t>
    <rPh sb="9" eb="10">
      <t>オヨ</t>
    </rPh>
    <rPh sb="11" eb="13">
      <t>ホウテイ</t>
    </rPh>
    <rPh sb="13" eb="15">
      <t>ソウゾク</t>
    </rPh>
    <rPh sb="15" eb="16">
      <t>ニン</t>
    </rPh>
    <rPh sb="40" eb="41">
      <t>オヨ</t>
    </rPh>
    <phoneticPr fontId="12"/>
  </si>
  <si>
    <t xml:space="preserve">給与支払報告書（総括表）を一定の出力条件を指定し、作成できること。
＜抽出条件＞
・退職者のみの事業所、廃業・休業中の事業所、電子媒体での提出事業所以外の前年度給与支払報告書提出事業所
・給与支払報告書（総括表）の発送希望
</t>
    <phoneticPr fontId="12"/>
  </si>
  <si>
    <t xml:space="preserve">個人住民税申告書の発送希望（発送及び停止希望情報）の管理（設定・保持・修正）ができ、一括で登録・削除ができること。また、前年の発送及び停止希望情報を引継できること。
</t>
    <rPh sb="0" eb="2">
      <t>コジン</t>
    </rPh>
    <rPh sb="2" eb="5">
      <t>ジュウミンゼイ</t>
    </rPh>
    <rPh sb="9" eb="11">
      <t>ハッソウ</t>
    </rPh>
    <rPh sb="11" eb="13">
      <t>キボウ</t>
    </rPh>
    <rPh sb="16" eb="17">
      <t>オヨ</t>
    </rPh>
    <rPh sb="65" eb="66">
      <t>オヨ</t>
    </rPh>
    <phoneticPr fontId="12"/>
  </si>
  <si>
    <t xml:space="preserve">個人住民税申告書の発送希望（発送及び停止希望情報）に応じて、申告書の作成処理（発送希望者分は出力し、停止希望分は出力しない制御）ができること。
</t>
    <rPh sb="0" eb="2">
      <t>コジン</t>
    </rPh>
    <rPh sb="2" eb="5">
      <t>ジュウミンゼイ</t>
    </rPh>
    <rPh sb="5" eb="8">
      <t>シンコクショ</t>
    </rPh>
    <rPh sb="9" eb="11">
      <t>ハッソウ</t>
    </rPh>
    <rPh sb="11" eb="13">
      <t>キボウ</t>
    </rPh>
    <rPh sb="16" eb="17">
      <t>オヨ</t>
    </rPh>
    <rPh sb="26" eb="27">
      <t>オウ</t>
    </rPh>
    <rPh sb="34" eb="36">
      <t>サクセイ</t>
    </rPh>
    <rPh sb="39" eb="41">
      <t>ハッソウ</t>
    </rPh>
    <rPh sb="41" eb="43">
      <t>キボウ</t>
    </rPh>
    <rPh sb="43" eb="44">
      <t>シャ</t>
    </rPh>
    <rPh sb="44" eb="45">
      <t>ブン</t>
    </rPh>
    <rPh sb="46" eb="48">
      <t>シュツリョク</t>
    </rPh>
    <rPh sb="50" eb="52">
      <t>テイシ</t>
    </rPh>
    <rPh sb="52" eb="54">
      <t>キボウ</t>
    </rPh>
    <rPh sb="54" eb="55">
      <t>ブン</t>
    </rPh>
    <rPh sb="56" eb="58">
      <t>シュツリョク</t>
    </rPh>
    <rPh sb="61" eb="63">
      <t>セイギョ</t>
    </rPh>
    <phoneticPr fontId="12"/>
  </si>
  <si>
    <t xml:space="preserve">既に同額の給与支払報告書が提出されている場合は専従主の確定申告書から作成した専従給与支払報告書のデータを無効（非合算）とするかを選択できること
</t>
    <phoneticPr fontId="12"/>
  </si>
  <si>
    <t>eLTAX給与支払報告書データの指定番号がブランクだった場合、納税者IDや法人番号等から事業所を特定し、税務システムで登録済みの特別徴収義務者指定番号があれば、自動で紐づけができること。</t>
    <rPh sb="33" eb="34">
      <t>シャ</t>
    </rPh>
    <phoneticPr fontId="12"/>
  </si>
  <si>
    <t xml:space="preserve">電子データ給与支払報告書は、給与支払報告書の個人別明細書だけでなく、総括表データも申告情報として取り込めること。
</t>
    <rPh sb="14" eb="21">
      <t>キュウヨシハライホウコクショ</t>
    </rPh>
    <rPh sb="27" eb="28">
      <t>ショ</t>
    </rPh>
    <phoneticPr fontId="12"/>
  </si>
  <si>
    <t>電子データ給与支払報告書は、納入書要・不要情報を事業所の情報として取り込めること。</t>
    <phoneticPr fontId="12"/>
  </si>
  <si>
    <t xml:space="preserve">当初の課税計算後においてもデータ取込み及び台帳の反映・一括更新及びエラー抽出が行えること。
</t>
    <rPh sb="31" eb="32">
      <t>オヨ</t>
    </rPh>
    <phoneticPr fontId="12"/>
  </si>
  <si>
    <t xml:space="preserve">電子データ申告特例（eLTAX・パンチ）による申告情報を取り込み、一括更新及び管理（設定・保持・修正）ができること。
</t>
    <rPh sb="37" eb="38">
      <t>オヨ</t>
    </rPh>
    <phoneticPr fontId="12"/>
  </si>
  <si>
    <t xml:space="preserve">投入資料が他団体回送に該当する場合、「回送先」、「送付文書」、「送付資料」及び「事業所返送」が個別の出力及び回送先の団体ごとに一括で出力（帳票）できること。
</t>
    <rPh sb="37" eb="38">
      <t>オヨ</t>
    </rPh>
    <phoneticPr fontId="12"/>
  </si>
  <si>
    <t xml:space="preserve">各種資料の名寄せ、自動合算処理を行い、徴収区分（特別徴収・普通徴収・併用徴収）の設定ができること。
また、任意で合算処理結果の修正及び削除ができること。
自動合算後、個別の合算処理も行えること。
</t>
    <rPh sb="24" eb="26">
      <t>トクベツ</t>
    </rPh>
    <rPh sb="26" eb="28">
      <t>チョウシュウ</t>
    </rPh>
    <rPh sb="29" eb="31">
      <t>フツウ</t>
    </rPh>
    <rPh sb="31" eb="33">
      <t>チョウシュウ</t>
    </rPh>
    <rPh sb="34" eb="36">
      <t>ヘイヨウ</t>
    </rPh>
    <rPh sb="36" eb="38">
      <t>チョウシュウ</t>
    </rPh>
    <rPh sb="65" eb="66">
      <t>オヨ</t>
    </rPh>
    <phoneticPr fontId="12"/>
  </si>
  <si>
    <t xml:space="preserve">確定申告書について還付・省略申告の判定を行い、判定されたものについては所得控除内訳を合算結果に反映させること。
その際に、給与支払報告書については主従判定も合わせて行い、主と判定された給与支払報告書の所得控除内訳を反映させること。
</t>
    <rPh sb="82" eb="83">
      <t>オコナ</t>
    </rPh>
    <phoneticPr fontId="12"/>
  </si>
  <si>
    <t xml:space="preserve">主たる給与の給与支払報告書の摘要欄に記載されている前職給与額と同額の給与支払報告書が同一事業所から出ている対象者を抽出できること
</t>
    <rPh sb="3" eb="5">
      <t>キュウヨ</t>
    </rPh>
    <phoneticPr fontId="12"/>
  </si>
  <si>
    <t xml:space="preserve">主たる給与の給与支払報告書の摘要欄に記載されている前職給与額と、別の複数事業所から提出されている給与支払報告書の給与の合計額が同額の場合（前職が複数である場合を想定）、複数事業所の収入額を無効（非合算）とすること
</t>
    <phoneticPr fontId="12"/>
  </si>
  <si>
    <t xml:space="preserve">徴収区分（特別徴収（給与・年金）、普通徴収及び併用徴収）について、徴収希望に基づき自動的に設定できること。
</t>
    <rPh sb="5" eb="7">
      <t>トクベツ</t>
    </rPh>
    <rPh sb="7" eb="9">
      <t>チョウシュウ</t>
    </rPh>
    <rPh sb="17" eb="19">
      <t>フツウ</t>
    </rPh>
    <rPh sb="19" eb="21">
      <t>チョウシュウ</t>
    </rPh>
    <rPh sb="21" eb="22">
      <t>オヨ</t>
    </rPh>
    <rPh sb="23" eb="25">
      <t>ヘイヨウ</t>
    </rPh>
    <rPh sb="25" eb="27">
      <t>チョウシュウ</t>
    </rPh>
    <phoneticPr fontId="12"/>
  </si>
  <si>
    <t>徴収区分（特別徴収（給与・年金）、普通徴収及び併用徴収）について、前年度の給与所得以外の所得の徴収方法に基づき自動的に設定できること。</t>
    <rPh sb="21" eb="22">
      <t>オヨ</t>
    </rPh>
    <phoneticPr fontId="12"/>
  </si>
  <si>
    <t>住所はないが課税団体内に事業所又は家屋敷を有する者を対象に、住所地での課税とは別に均等割課税ができること。</t>
    <rPh sb="6" eb="8">
      <t>カゼイ</t>
    </rPh>
    <rPh sb="8" eb="10">
      <t>ダンタイ</t>
    </rPh>
    <rPh sb="10" eb="11">
      <t>ナイ</t>
    </rPh>
    <rPh sb="15" eb="16">
      <t>マタ</t>
    </rPh>
    <phoneticPr fontId="12"/>
  </si>
  <si>
    <t>自動判定により、被扶養者及び配偶者等の世帯情報を更新したものをリスト（データ）で抽出ができること。</t>
    <rPh sb="0" eb="2">
      <t>ジドウ</t>
    </rPh>
    <rPh sb="2" eb="4">
      <t>ハンテイ</t>
    </rPh>
    <rPh sb="8" eb="12">
      <t>ヒフヨウシャ</t>
    </rPh>
    <rPh sb="12" eb="13">
      <t>オヨ</t>
    </rPh>
    <rPh sb="14" eb="17">
      <t>ハイグウシャ</t>
    </rPh>
    <rPh sb="17" eb="18">
      <t>トウ</t>
    </rPh>
    <rPh sb="19" eb="21">
      <t>セタイ</t>
    </rPh>
    <rPh sb="21" eb="23">
      <t>ジョウホウ</t>
    </rPh>
    <rPh sb="24" eb="26">
      <t>コウシン</t>
    </rPh>
    <rPh sb="40" eb="42">
      <t>チュウシュツ</t>
    </rPh>
    <phoneticPr fontId="12"/>
  </si>
  <si>
    <t xml:space="preserve">他団体に送付する、住登外課税通知（eLTAXデータ）を自動（一括）又は任意で作成ができること。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29">
      <t>ジドウ</t>
    </rPh>
    <rPh sb="30" eb="32">
      <t>イッカツ</t>
    </rPh>
    <rPh sb="33" eb="34">
      <t>マタ</t>
    </rPh>
    <rPh sb="35" eb="37">
      <t>ニンイ</t>
    </rPh>
    <rPh sb="38" eb="40">
      <t>サクセイ</t>
    </rPh>
    <phoneticPr fontId="12"/>
  </si>
  <si>
    <t xml:space="preserve">他団体に送付する、住登外課税通知（eLTAXデータ）を過年度分であっても自動（一括）又は任意で作成ができること。
</t>
    <rPh sb="0" eb="1">
      <t>ホカ</t>
    </rPh>
    <rPh sb="1" eb="3">
      <t>ダンタイ</t>
    </rPh>
    <rPh sb="4" eb="6">
      <t>ソウフ</t>
    </rPh>
    <rPh sb="9" eb="10">
      <t>スミ</t>
    </rPh>
    <rPh sb="10" eb="11">
      <t>ノボル</t>
    </rPh>
    <rPh sb="11" eb="12">
      <t>ガイ</t>
    </rPh>
    <rPh sb="12" eb="14">
      <t>カゼイ</t>
    </rPh>
    <rPh sb="14" eb="16">
      <t>ツウチ</t>
    </rPh>
    <rPh sb="27" eb="30">
      <t>カネンド</t>
    </rPh>
    <rPh sb="30" eb="31">
      <t>ブン</t>
    </rPh>
    <rPh sb="36" eb="38">
      <t>ジドウ</t>
    </rPh>
    <rPh sb="39" eb="41">
      <t>イッカツ</t>
    </rPh>
    <rPh sb="42" eb="43">
      <t>マタ</t>
    </rPh>
    <rPh sb="44" eb="46">
      <t>ニンイ</t>
    </rPh>
    <rPh sb="47" eb="49">
      <t>サクセイ</t>
    </rPh>
    <phoneticPr fontId="12"/>
  </si>
  <si>
    <t xml:space="preserve">他団体に送付する、住登外課税通知（紙）を現年度及び過年度を問わず任意で作成ができること。
</t>
    <rPh sb="0" eb="1">
      <t>ホカ</t>
    </rPh>
    <rPh sb="1" eb="3">
      <t>ダンタイ</t>
    </rPh>
    <rPh sb="4" eb="6">
      <t>ソウフ</t>
    </rPh>
    <rPh sb="9" eb="10">
      <t>スミ</t>
    </rPh>
    <rPh sb="10" eb="11">
      <t>ノボル</t>
    </rPh>
    <rPh sb="11" eb="12">
      <t>ガイ</t>
    </rPh>
    <rPh sb="12" eb="14">
      <t>カゼイ</t>
    </rPh>
    <rPh sb="14" eb="16">
      <t>ツウチ</t>
    </rPh>
    <rPh sb="17" eb="18">
      <t>カミ</t>
    </rPh>
    <rPh sb="20" eb="23">
      <t>ゲンネンド</t>
    </rPh>
    <rPh sb="23" eb="24">
      <t>オヨ</t>
    </rPh>
    <rPh sb="25" eb="28">
      <t>カネンド</t>
    </rPh>
    <rPh sb="29" eb="30">
      <t>ト</t>
    </rPh>
    <rPh sb="32" eb="34">
      <t>ニンイ</t>
    </rPh>
    <rPh sb="35" eb="37">
      <t>サクセイ</t>
    </rPh>
    <phoneticPr fontId="12"/>
  </si>
  <si>
    <t>他団体からの住登外課税通知に基づき、他団体課税対象者を管理（設定・保持・修正）できること。</t>
    <rPh sb="1" eb="3">
      <t>ダンタイ</t>
    </rPh>
    <rPh sb="19" eb="21">
      <t>ダンタイ</t>
    </rPh>
    <phoneticPr fontId="12"/>
  </si>
  <si>
    <t>他団体からの住登外課税通知（eLTAXデータ）を取り込めること。</t>
    <rPh sb="1" eb="3">
      <t>ダンタイ</t>
    </rPh>
    <rPh sb="12" eb="13">
      <t>チ</t>
    </rPh>
    <rPh sb="24" eb="25">
      <t>ト</t>
    </rPh>
    <rPh sb="26" eb="27">
      <t>コ</t>
    </rPh>
    <phoneticPr fontId="12"/>
  </si>
  <si>
    <t xml:space="preserve">取り込んだ電子データ住登外課税通知の疑似イメージを生成し、管理（設定・保持・修正）できること。作成したイメージは出力ができること。
</t>
    <rPh sb="13" eb="15">
      <t>カゼイ</t>
    </rPh>
    <rPh sb="16" eb="17">
      <t>シ</t>
    </rPh>
    <rPh sb="56" eb="58">
      <t>シュツリョク</t>
    </rPh>
    <phoneticPr fontId="12"/>
  </si>
  <si>
    <t>給与支払報告書と異動届での特別徴収・普通徴収の優先順位を確認するため、一定期間に処理した病休・育休異動者のリストを両年度処理にて出力できること。</t>
    <rPh sb="13" eb="15">
      <t>トクベツ</t>
    </rPh>
    <rPh sb="15" eb="17">
      <t>チョウシュウ</t>
    </rPh>
    <rPh sb="18" eb="22">
      <t>フツウチョウシュウ</t>
    </rPh>
    <phoneticPr fontId="12"/>
  </si>
  <si>
    <t xml:space="preserve">未申告者について、一部未申告（営業・農業・不動産）及び完全未申告の別で、条件指定し、一覧・通知の出力ができること。
</t>
    <rPh sb="25" eb="26">
      <t>オヨ</t>
    </rPh>
    <phoneticPr fontId="12"/>
  </si>
  <si>
    <t xml:space="preserve">外部データを取り込み、未申告案内通知書（催告書）及び個人住民税申告書（又は簡易申告書）の作成対象者とできること。
</t>
    <rPh sb="11" eb="12">
      <t>ミ</t>
    </rPh>
    <rPh sb="18" eb="19">
      <t>ショ</t>
    </rPh>
    <rPh sb="24" eb="25">
      <t>オヨ</t>
    </rPh>
    <rPh sb="26" eb="28">
      <t>コジン</t>
    </rPh>
    <rPh sb="35" eb="36">
      <t>マタ</t>
    </rPh>
    <rPh sb="44" eb="49">
      <t>サクセイタイショウシャ</t>
    </rPh>
    <phoneticPr fontId="12"/>
  </si>
  <si>
    <t xml:space="preserve">未申告者等から送付されてくる簡易申告書及び修正申告書等の情報を登録し、基本情報、申告情報の更新及び管理（設定・保持・修正）ができること。
</t>
    <rPh sb="19" eb="20">
      <t>オヨ</t>
    </rPh>
    <rPh sb="47" eb="48">
      <t>オヨ</t>
    </rPh>
    <phoneticPr fontId="12"/>
  </si>
  <si>
    <t xml:space="preserve">各種調査の調査結果を管理（設定・保持・修正）できること。
＜各種調査＞
【対象：納税義務者】
・本人特定のための調査
・被扶養、同一生計配偶者及び所得金額調整控除対象扶養親族等の特定のための調査
・課税対象者、被扶養者、同一生計配偶者及び所得金額調整控除対象扶養親族等の障害情報の確認のための調査
【対象：被扶養者、同一生計配偶者及び所得金額調整控除対象扶養親族等】
・所得の確認のための調査
・障害情報の確認のための調査
【対象：特別徴収義務者】
・課税対象者特定のための調査
・被扶養、同一生計配偶者及び所得金額調整控除対象扶養親族等の特定のための調査
・被扶養、同一生計配偶者及び所得金額調整控除対象扶養親族等の所得の確認のための調査
・課税対象者、被扶養者、同一生計配偶者及び所得金額調整控除対象扶養親族等の障害情報の確認のための調査
【対象：他団体】
・被扶養、同一生計配偶者及び所得金額調整控除対象扶養親族等の所得の確認のための調査（被扶養者が管外の居住者の場合）
・被扶養、同一生計配偶者及び所得金額調整控除対象扶養親族等の障害情報の確認のための調査（被扶養者が管外の居住者の場合）
・情報提供ネットワークシステムで照会し、その結果を取り込み、管理（設定・保持・修正）できること。
【対象：法定調書調査】
・法定調書の内、個人が特定できなかったものの調査
</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rPh sb="49" eb="51">
      <t>ホンニン</t>
    </rPh>
    <rPh sb="51" eb="53">
      <t>トクテイ</t>
    </rPh>
    <rPh sb="57" eb="59">
      <t>チョウサ</t>
    </rPh>
    <rPh sb="61" eb="62">
      <t>ヒ</t>
    </rPh>
    <rPh sb="72" eb="73">
      <t>オヨ</t>
    </rPh>
    <rPh sb="118" eb="119">
      <t>オヨ</t>
    </rPh>
    <rPh sb="155" eb="157">
      <t>コウジョ</t>
    </rPh>
    <rPh sb="157" eb="159">
      <t>タイショウ</t>
    </rPh>
    <rPh sb="167" eb="168">
      <t>オヨ</t>
    </rPh>
    <rPh sb="218" eb="220">
      <t>チョウサ</t>
    </rPh>
    <rPh sb="221" eb="225">
      <t>ヒフヨウシャ</t>
    </rPh>
    <rPh sb="226" eb="228">
      <t>カンナイ</t>
    </rPh>
    <rPh sb="228" eb="231">
      <t>キョジュウシャ</t>
    </rPh>
    <rPh sb="232" eb="234">
      <t>バアイ</t>
    </rPh>
    <rPh sb="241" eb="243">
      <t>トクベツ</t>
    </rPh>
    <rPh sb="243" eb="245">
      <t>チョウシュウ</t>
    </rPh>
    <rPh sb="245" eb="247">
      <t>ギム</t>
    </rPh>
    <rPh sb="255" eb="256">
      <t>オヨ</t>
    </rPh>
    <rPh sb="294" eb="295">
      <t>オヨ</t>
    </rPh>
    <rPh sb="343" eb="344">
      <t>オヨ</t>
    </rPh>
    <rPh sb="397" eb="398">
      <t>オヨ</t>
    </rPh>
    <rPh sb="419" eb="420">
      <t>ホカ</t>
    </rPh>
    <rPh sb="420" eb="422">
      <t>ダンタイヒフヨウシャカンガイキョジュウシャバアイ</t>
    </rPh>
    <rPh sb="455" eb="456">
      <t>オヨ</t>
    </rPh>
    <rPh sb="554" eb="556">
      <t>タイショウ</t>
    </rPh>
    <rPh sb="557" eb="563">
      <t>ホウテイチョウショチョウサ</t>
    </rPh>
    <rPh sb="566" eb="570">
      <t>ホウテイチョウショ</t>
    </rPh>
    <rPh sb="571" eb="572">
      <t>ウチ</t>
    </rPh>
    <rPh sb="573" eb="575">
      <t>コジン</t>
    </rPh>
    <rPh sb="576" eb="578">
      <t>トクテイ</t>
    </rPh>
    <rPh sb="587" eb="589">
      <t>チョウサ</t>
    </rPh>
    <phoneticPr fontId="12"/>
  </si>
  <si>
    <t xml:space="preserve">特別徴収義務者から提出される異動データ（受給者番号欄に記載した所属情報の変更）を取り込み、登録済みの受給者番号を登録及び修正できること。
</t>
    <rPh sb="33" eb="35">
      <t>ジョウホウ</t>
    </rPh>
    <rPh sb="58" eb="59">
      <t>オヨ</t>
    </rPh>
    <phoneticPr fontId="12"/>
  </si>
  <si>
    <t xml:space="preserve">特別徴収義務者から提出される異動データ（受給者番号欄に記載した所属情報の変更）に基づき、登録済みの受給者番号を個別に登録及び修正できること。
</t>
    <rPh sb="0" eb="2">
      <t>トクベツ</t>
    </rPh>
    <rPh sb="2" eb="4">
      <t>チョウシュウ</t>
    </rPh>
    <rPh sb="4" eb="6">
      <t>ギム</t>
    </rPh>
    <rPh sb="6" eb="7">
      <t>シャ</t>
    </rPh>
    <rPh sb="9" eb="11">
      <t>テイシュツ</t>
    </rPh>
    <rPh sb="14" eb="16">
      <t>イドウ</t>
    </rPh>
    <rPh sb="20" eb="23">
      <t>ジュキュウシャ</t>
    </rPh>
    <rPh sb="23" eb="25">
      <t>バンゴウ</t>
    </rPh>
    <rPh sb="25" eb="26">
      <t>ラン</t>
    </rPh>
    <rPh sb="27" eb="29">
      <t>キサイ</t>
    </rPh>
    <rPh sb="31" eb="33">
      <t>ショゾク</t>
    </rPh>
    <rPh sb="33" eb="35">
      <t>ジョウホウ</t>
    </rPh>
    <rPh sb="36" eb="38">
      <t>ヘンコウ</t>
    </rPh>
    <rPh sb="40" eb="41">
      <t>モト</t>
    </rPh>
    <rPh sb="44" eb="46">
      <t>トウロク</t>
    </rPh>
    <rPh sb="46" eb="47">
      <t>ズ</t>
    </rPh>
    <rPh sb="49" eb="52">
      <t>ジュキュウシャ</t>
    </rPh>
    <rPh sb="52" eb="54">
      <t>バンゴウ</t>
    </rPh>
    <rPh sb="55" eb="57">
      <t>コベツ</t>
    </rPh>
    <rPh sb="58" eb="60">
      <t>トウロク</t>
    </rPh>
    <rPh sb="60" eb="61">
      <t>オヨ</t>
    </rPh>
    <rPh sb="62" eb="64">
      <t>シュウセイ</t>
    </rPh>
    <phoneticPr fontId="12"/>
  </si>
  <si>
    <t xml:space="preserve">未申告・修正申告処理、各種調査課税処理、減免処理及び特別徴収異動処理等に基づき、更正処理（課税情報の更新）を行い、更新結果を管理（設定・保持・修正）できること。
</t>
    <rPh sb="24" eb="25">
      <t>オヨ</t>
    </rPh>
    <phoneticPr fontId="12"/>
  </si>
  <si>
    <t xml:space="preserve">徴収済月（期）及び変更開始月（期）を任意に指定できること。
</t>
    <rPh sb="7" eb="8">
      <t>オヨ</t>
    </rPh>
    <phoneticPr fontId="12"/>
  </si>
  <si>
    <t xml:space="preserve">徴収済月（期）及び変更開始月（期）を任意に指定が可能な期間を徴収方法ごとに設定できること。
</t>
    <rPh sb="7" eb="8">
      <t>オヨ</t>
    </rPh>
    <rPh sb="24" eb="26">
      <t>カノウ</t>
    </rPh>
    <rPh sb="27" eb="29">
      <t>キカン</t>
    </rPh>
    <rPh sb="30" eb="32">
      <t>チョウシュウ</t>
    </rPh>
    <rPh sb="32" eb="34">
      <t>ホウホウ</t>
    </rPh>
    <rPh sb="37" eb="39">
      <t>セッテイ</t>
    </rPh>
    <phoneticPr fontId="12"/>
  </si>
  <si>
    <t xml:space="preserve">当初及び例月を問わず、年金特別徴収の対象か非対象かを任意選択することができること。
</t>
    <rPh sb="2" eb="3">
      <t>オヨ</t>
    </rPh>
    <phoneticPr fontId="12"/>
  </si>
  <si>
    <t xml:space="preserve">特別徴収対象者の一部の給与分のみを普通徴収とすることが出来ること。
</t>
    <rPh sb="4" eb="6">
      <t>タイショウ</t>
    </rPh>
    <phoneticPr fontId="12"/>
  </si>
  <si>
    <t xml:space="preserve">併用徴収対象者を、普通徴収又は特別徴収のみの課税に変更することができること。
また変更後に再度併用徴収にできること。
</t>
    <rPh sb="0" eb="2">
      <t>ヘイヨウ</t>
    </rPh>
    <rPh sb="2" eb="4">
      <t>チョウシュウ</t>
    </rPh>
    <rPh sb="4" eb="6">
      <t>タイショウ</t>
    </rPh>
    <rPh sb="13" eb="14">
      <t>マタ</t>
    </rPh>
    <phoneticPr fontId="12"/>
  </si>
  <si>
    <t xml:space="preserve">繰越損失に関して、選択年度以前５年度からの比較ができること。
</t>
    <phoneticPr fontId="12"/>
  </si>
  <si>
    <t>更正決定前でも、特別徴収義務者毎に月別の納付額が集計できること。</t>
    <phoneticPr fontId="11"/>
  </si>
  <si>
    <t xml:space="preserve">過去８年分の更正（現年含む）ができること。
過年度の該当賦課情報を引継いで、更正を行うことができること（課税年度と調定年度を管理すること）。
但し、３年超の増更正や５年超の減更正については、チェックができること。
</t>
    <phoneticPr fontId="12"/>
  </si>
  <si>
    <t>過年度更正について、必要に応じ任意に入力時期の制限をできること。</t>
    <phoneticPr fontId="12"/>
  </si>
  <si>
    <t>当初処理又は更正処理の結果に基づいた、普通徴収納税（決定・変更）通知書（当初・更正分）を通知日を指定して一括及び個別で発行できること（現年度分及び過年度分）。
通知書の発送者一覧が出力できること。
なお、一括発行前に個別発行したときは、一括発行の対象外とできること。</t>
    <rPh sb="4" eb="5">
      <t>マタ</t>
    </rPh>
    <rPh sb="39" eb="41">
      <t>コウセイ</t>
    </rPh>
    <rPh sb="41" eb="42">
      <t>ブン</t>
    </rPh>
    <phoneticPr fontId="12"/>
  </si>
  <si>
    <t xml:space="preserve">個別に申告情報登録、賦課決定等の対応をした場合（当日申告又は当日賦課を想定）でも、即時に証明書の発行ができること。
</t>
    <rPh sb="28" eb="29">
      <t>マタ</t>
    </rPh>
    <rPh sb="30" eb="32">
      <t>トウジツ</t>
    </rPh>
    <phoneticPr fontId="12"/>
  </si>
  <si>
    <t xml:space="preserve">警告メッセージには事由及び備考記載内容を表示し、どのような理由で抑止がされているかその場で判断できること。
</t>
    <rPh sb="11" eb="12">
      <t>オヨ</t>
    </rPh>
    <phoneticPr fontId="12"/>
  </si>
  <si>
    <t>証明書の項目について、発行前に氏名及び住所の修正ができること。</t>
    <rPh sb="17" eb="18">
      <t>オヨ</t>
    </rPh>
    <phoneticPr fontId="12"/>
  </si>
  <si>
    <t>扶養情報等（戸籍照会等含む）に係る照会対象者を任意の条件（管外の被扶養者、寡婦及びひとり親）を指定し、抽出できること。</t>
    <rPh sb="29" eb="30">
      <t>カン</t>
    </rPh>
    <rPh sb="30" eb="31">
      <t>ソト</t>
    </rPh>
    <rPh sb="39" eb="40">
      <t>オヨ</t>
    </rPh>
    <phoneticPr fontId="12"/>
  </si>
  <si>
    <t xml:space="preserve">扶養情報等（戸籍照会等含む）に係る照会対象者を任意の条件（扶養情報照会要否、扶養情報照会実績、同一生計配偶者、所得金額調整控除対象扶養親族等、他団体294条課税者、障害及び他市町村で住登外課税されている被扶養者）を指定し、抽出できること。
</t>
    <rPh sb="72" eb="74">
      <t>ダンタイ</t>
    </rPh>
    <rPh sb="84" eb="85">
      <t>オヨ</t>
    </rPh>
    <phoneticPr fontId="12"/>
  </si>
  <si>
    <t xml:space="preserve">課税処理保留の機能を有し、課税処理保留としたものについては、調定に計上されないこと。（収納対象から除外する）
</t>
    <rPh sb="0" eb="6">
      <t>カゼイショリホリュウ</t>
    </rPh>
    <rPh sb="7" eb="9">
      <t>キノウ</t>
    </rPh>
    <rPh sb="10" eb="11">
      <t>ユウ</t>
    </rPh>
    <phoneticPr fontId="12"/>
  </si>
  <si>
    <t>連絡不可（取消）データの受付番号と取込済みの確定申告書の受付番号でマッチングができ、処理結果を出力できること。</t>
    <phoneticPr fontId="12"/>
  </si>
  <si>
    <t>未申告案内通知書（催告書）・簡易申告書等作成</t>
    <rPh sb="7" eb="9">
      <t>カンイ</t>
    </rPh>
    <rPh sb="9" eb="11">
      <t>シンコク</t>
    </rPh>
    <rPh sb="11" eb="12">
      <t>ショ</t>
    </rPh>
    <rPh sb="12" eb="13">
      <t>トウ</t>
    </rPh>
    <rPh sb="13" eb="15">
      <t>サクセイ</t>
    </rPh>
    <phoneticPr fontId="14"/>
  </si>
  <si>
    <t>電子データ給与支払報告書（OCR・パンチ・申告支援システムデータ）による申告情報を取り込んだ事業者の内、総括表の発送希望が発送停止で登録されているものを抽出できること。</t>
    <rPh sb="5" eb="12">
      <t>キュウヨシハライホウコクショ</t>
    </rPh>
    <phoneticPr fontId="12"/>
  </si>
  <si>
    <t xml:space="preserve">標準税率とは異なる税率を任意に設定できること。
</t>
    <rPh sb="0" eb="2">
      <t>ヒョウジュン</t>
    </rPh>
    <rPh sb="6" eb="7">
      <t>コト</t>
    </rPh>
    <rPh sb="9" eb="11">
      <t>ゼイリツ</t>
    </rPh>
    <rPh sb="12" eb="14">
      <t>ニンイ</t>
    </rPh>
    <phoneticPr fontId="12"/>
  </si>
  <si>
    <t>＜徴収方法変更の例＞
・給与特別徴収対象者に普通徴収又は年金特別徴収の追加
・普通徴収対象者に給与特別徴収又は年金特別徴収の追加
・給与特別徴収及び年金特別徴収の併用徴収対象者を普通徴収及び年金特別徴収の併用徴収対象者への変更（退職等の対応）
・給与特別徴収及び年金特別徴収の併用徴収対象者や普通徴収及び年金特別徴収の併用徴収対象者の年金特別徴収の停止
・普通徴収及び年金特別徴収に給与特別徴収の追加（三併用徴収への変更）　等</t>
    <phoneticPr fontId="12"/>
  </si>
  <si>
    <t>統計資料作成</t>
    <rPh sb="0" eb="4">
      <t>トウケイシリョウ</t>
    </rPh>
    <rPh sb="4" eb="6">
      <t>サクセイ</t>
    </rPh>
    <phoneticPr fontId="12"/>
  </si>
  <si>
    <t>次年度予算編成用の資料の作成に必要な情報として、翌年度の調定額試算帳票（調定シミュレーション結果）を出力できること。</t>
    <phoneticPr fontId="12"/>
  </si>
  <si>
    <t>基本情報として、基礎年金番号を管理（設定・保持・修正）できること。</t>
    <rPh sb="0" eb="4">
      <t>キホンジョウホウ</t>
    </rPh>
    <rPh sb="8" eb="14">
      <t>キソネンキンバンゴウ</t>
    </rPh>
    <rPh sb="15" eb="17">
      <t>カンリ</t>
    </rPh>
    <phoneticPr fontId="12"/>
  </si>
  <si>
    <t>納期特例を承認した事業者について、年度の途中で納期特例を解除した場合、送付済みの納入書を除く、納期未到来分の納入書を出力できること。</t>
    <rPh sb="58" eb="60">
      <t>シュツリョク</t>
    </rPh>
    <phoneticPr fontId="12"/>
  </si>
  <si>
    <t>1.1.4.</t>
  </si>
  <si>
    <t>1.1.5.</t>
  </si>
  <si>
    <t>1.1.27.</t>
  </si>
  <si>
    <t>1.1.37.</t>
  </si>
  <si>
    <t>1.1.43.</t>
  </si>
  <si>
    <t>1.1.53.</t>
  </si>
  <si>
    <t>1.1.65.</t>
  </si>
  <si>
    <t>1.1.66.</t>
  </si>
  <si>
    <t>1.1.67.</t>
  </si>
  <si>
    <t>1.1.68.</t>
  </si>
  <si>
    <t>1.1.69.</t>
  </si>
  <si>
    <t>1.1.70.</t>
  </si>
  <si>
    <t>1.1.71.</t>
  </si>
  <si>
    <t>1.1.72.</t>
  </si>
  <si>
    <t>1.1.73.</t>
  </si>
  <si>
    <t>1.1.74.</t>
  </si>
  <si>
    <t>1.1.75.</t>
  </si>
  <si>
    <t>1.1.76.</t>
  </si>
  <si>
    <t>1.1.77.</t>
  </si>
  <si>
    <t>1.1.78.</t>
  </si>
  <si>
    <t>1.1.79.</t>
  </si>
  <si>
    <t>1.1.80.</t>
  </si>
  <si>
    <t>1.1.81.</t>
  </si>
  <si>
    <t>1.3.10.</t>
    <phoneticPr fontId="12"/>
  </si>
  <si>
    <t>1.3.12.</t>
    <phoneticPr fontId="12"/>
  </si>
  <si>
    <t>1.4.15.</t>
  </si>
  <si>
    <t>1.4.19.</t>
  </si>
  <si>
    <t>1.4.23.</t>
  </si>
  <si>
    <t>1.4.24.</t>
  </si>
  <si>
    <t>1.4.26.</t>
  </si>
  <si>
    <t>1.4.27.</t>
  </si>
  <si>
    <t>1.4.30.</t>
  </si>
  <si>
    <t>1.4.31.</t>
  </si>
  <si>
    <t>1.4.33.</t>
  </si>
  <si>
    <t>1.4.41.</t>
  </si>
  <si>
    <t>1.4.42.</t>
  </si>
  <si>
    <t>1.4.43.</t>
  </si>
  <si>
    <t>1.4.44.</t>
  </si>
  <si>
    <t>1.4.45.</t>
  </si>
  <si>
    <t>1.4.47.</t>
  </si>
  <si>
    <t>1.4.48.</t>
  </si>
  <si>
    <t>1.4.49.</t>
  </si>
  <si>
    <t>1.4.50.</t>
  </si>
  <si>
    <t>1.4.51.</t>
  </si>
  <si>
    <t>1.4.52.</t>
  </si>
  <si>
    <t>1.4.53.</t>
  </si>
  <si>
    <t>1.4.54.</t>
  </si>
  <si>
    <t>1.4.55.</t>
  </si>
  <si>
    <t>1.4.56.</t>
  </si>
  <si>
    <t>1.4.57.</t>
  </si>
  <si>
    <t>1.4.58.</t>
  </si>
  <si>
    <t>1.4.59.</t>
  </si>
  <si>
    <t>1.4.60.</t>
  </si>
  <si>
    <t>1.4.61.</t>
  </si>
  <si>
    <t>1.4.62.</t>
  </si>
  <si>
    <t>1.4.63.</t>
  </si>
  <si>
    <t>2.1.4.</t>
  </si>
  <si>
    <t>2.1.7.</t>
  </si>
  <si>
    <t>2.1.10.</t>
  </si>
  <si>
    <t>2.1.11.</t>
  </si>
  <si>
    <t>2.1.12.</t>
  </si>
  <si>
    <t>2.1.13.</t>
  </si>
  <si>
    <t>2.1.14.</t>
  </si>
  <si>
    <t>2.1.15.</t>
  </si>
  <si>
    <t>2.1.18.</t>
  </si>
  <si>
    <t>2.1.19.</t>
  </si>
  <si>
    <t>2.1.21.</t>
  </si>
  <si>
    <t>2.1.22.</t>
  </si>
  <si>
    <t>2.1.23.</t>
  </si>
  <si>
    <t>2.1.27.</t>
  </si>
  <si>
    <t>2.1.32.</t>
  </si>
  <si>
    <t>2.1.33.</t>
  </si>
  <si>
    <t>2.1.34.</t>
  </si>
  <si>
    <t>2.1.38.</t>
  </si>
  <si>
    <t>2.1.42.</t>
  </si>
  <si>
    <t>2.1.43.</t>
  </si>
  <si>
    <t>2.1.44.</t>
  </si>
  <si>
    <t>2.1.45.</t>
  </si>
  <si>
    <t>2.1.46.</t>
  </si>
  <si>
    <t>2.1.47.</t>
  </si>
  <si>
    <t>2.1.48.</t>
  </si>
  <si>
    <t>2.1.50.</t>
  </si>
  <si>
    <t>2.1.51.</t>
  </si>
  <si>
    <t>2.1.52.</t>
  </si>
  <si>
    <t>2.1.53.</t>
  </si>
  <si>
    <t>2.1.55.</t>
  </si>
  <si>
    <t>2.1.56.</t>
  </si>
  <si>
    <t>2.1.57.</t>
  </si>
  <si>
    <t>2.1.58.</t>
  </si>
  <si>
    <t>2.1.59.</t>
    <phoneticPr fontId="12"/>
  </si>
  <si>
    <t>2.1.60.</t>
    <phoneticPr fontId="12"/>
  </si>
  <si>
    <t>2.2.2.</t>
    <phoneticPr fontId="12"/>
  </si>
  <si>
    <t>2.2.10.</t>
  </si>
  <si>
    <t>2.2.11.</t>
  </si>
  <si>
    <t>2.2.12.</t>
  </si>
  <si>
    <t>2.2.13.</t>
  </si>
  <si>
    <t>2.2.14.</t>
  </si>
  <si>
    <t>2.2.15.</t>
  </si>
  <si>
    <t>2.2.16.</t>
    <phoneticPr fontId="12"/>
  </si>
  <si>
    <t>2.2.17.</t>
    <phoneticPr fontId="12"/>
  </si>
  <si>
    <t>2.3.7.</t>
  </si>
  <si>
    <t>2.3.8.</t>
  </si>
  <si>
    <t>2.3.9.</t>
  </si>
  <si>
    <t>2.3.10.</t>
    <phoneticPr fontId="12"/>
  </si>
  <si>
    <t>2.3.11.</t>
    <phoneticPr fontId="12"/>
  </si>
  <si>
    <t>2.4.1.</t>
    <phoneticPr fontId="12"/>
  </si>
  <si>
    <t>2.4.2.</t>
    <phoneticPr fontId="12"/>
  </si>
  <si>
    <t>2.4.12.</t>
  </si>
  <si>
    <t>2.4.13.</t>
  </si>
  <si>
    <t>2.4.14.</t>
  </si>
  <si>
    <t>2.4.15.</t>
  </si>
  <si>
    <t>2.4.16.</t>
    <phoneticPr fontId="12"/>
  </si>
  <si>
    <t>2.4.17.</t>
    <phoneticPr fontId="12"/>
  </si>
  <si>
    <t>3.1.2.</t>
    <phoneticPr fontId="12"/>
  </si>
  <si>
    <t>3.1.3.</t>
  </si>
  <si>
    <t>3.1.4.</t>
  </si>
  <si>
    <t>3.1.6.</t>
  </si>
  <si>
    <t>3.1.7.</t>
  </si>
  <si>
    <t>3.1.8.</t>
    <phoneticPr fontId="12"/>
  </si>
  <si>
    <t>3.1.10.</t>
    <phoneticPr fontId="12"/>
  </si>
  <si>
    <t>3.1.9.</t>
    <phoneticPr fontId="12"/>
  </si>
  <si>
    <t>3.2.3.</t>
    <phoneticPr fontId="12"/>
  </si>
  <si>
    <t>3.2.4.</t>
    <phoneticPr fontId="12"/>
  </si>
  <si>
    <t>3.3.4.</t>
    <phoneticPr fontId="12"/>
  </si>
  <si>
    <t>3.3.10.</t>
  </si>
  <si>
    <t>3.3.11.</t>
  </si>
  <si>
    <t>3.3.12.</t>
  </si>
  <si>
    <t>3.3.13.</t>
    <phoneticPr fontId="12"/>
  </si>
  <si>
    <t>3.3.14.</t>
    <phoneticPr fontId="12"/>
  </si>
  <si>
    <t>3.4.7.</t>
  </si>
  <si>
    <t>3.4.8.</t>
  </si>
  <si>
    <t>3.4.10.</t>
    <phoneticPr fontId="12"/>
  </si>
  <si>
    <t>3.4.11.</t>
    <phoneticPr fontId="12"/>
  </si>
  <si>
    <t>3.5.3.</t>
    <phoneticPr fontId="12"/>
  </si>
  <si>
    <t>3.5.5.</t>
  </si>
  <si>
    <t>3.5.6.</t>
  </si>
  <si>
    <t>3.5.7.</t>
    <phoneticPr fontId="12"/>
  </si>
  <si>
    <t>3.5.8.</t>
    <phoneticPr fontId="12"/>
  </si>
  <si>
    <t>3.6.3.</t>
    <phoneticPr fontId="12"/>
  </si>
  <si>
    <t>3.6.6.</t>
    <phoneticPr fontId="12"/>
  </si>
  <si>
    <t>3.6.12.</t>
  </si>
  <si>
    <t>3.6.13.</t>
  </si>
  <si>
    <t>3.6.31.</t>
  </si>
  <si>
    <t>3.6.33.</t>
  </si>
  <si>
    <t>3.6.38.</t>
  </si>
  <si>
    <t>3.6.39.</t>
  </si>
  <si>
    <t>3.6.40.</t>
  </si>
  <si>
    <t>3.6.41.</t>
  </si>
  <si>
    <t>3.6.43.</t>
  </si>
  <si>
    <t>3.6.44.</t>
  </si>
  <si>
    <t>3.6.45.</t>
  </si>
  <si>
    <t>3.6.46.</t>
  </si>
  <si>
    <t>3.6.47.</t>
  </si>
  <si>
    <t>3.6.48.</t>
  </si>
  <si>
    <t>3.6.49.</t>
  </si>
  <si>
    <t>3.6.50.</t>
  </si>
  <si>
    <t>3.6.52.</t>
    <phoneticPr fontId="12"/>
  </si>
  <si>
    <t>3.6.53.</t>
    <phoneticPr fontId="12"/>
  </si>
  <si>
    <t>3.7.8.</t>
  </si>
  <si>
    <t>3.7.9.</t>
  </si>
  <si>
    <t>3.7.10.</t>
    <phoneticPr fontId="12"/>
  </si>
  <si>
    <t>4.1.2.</t>
    <phoneticPr fontId="12"/>
  </si>
  <si>
    <t>4.1.12.</t>
  </si>
  <si>
    <t>4.1.13.</t>
  </si>
  <si>
    <t>4.1.14.</t>
  </si>
  <si>
    <t>4.1.15.</t>
  </si>
  <si>
    <t>4.1.16.</t>
  </si>
  <si>
    <t>4.1.17.</t>
  </si>
  <si>
    <t>4.1.18.</t>
  </si>
  <si>
    <t>4.1.20.</t>
    <phoneticPr fontId="12"/>
  </si>
  <si>
    <t>4.2.2.</t>
    <phoneticPr fontId="12"/>
  </si>
  <si>
    <t>4.2.6.</t>
  </si>
  <si>
    <t>4.2.7.</t>
    <phoneticPr fontId="12"/>
  </si>
  <si>
    <t>4.2.9.</t>
  </si>
  <si>
    <t>4.2.10.</t>
  </si>
  <si>
    <t>4.2.11.</t>
  </si>
  <si>
    <t>4.2.12.</t>
  </si>
  <si>
    <t>4.2.13.</t>
    <phoneticPr fontId="12"/>
  </si>
  <si>
    <t>4.2.14.</t>
    <phoneticPr fontId="12"/>
  </si>
  <si>
    <t>4.3.9.</t>
    <phoneticPr fontId="12"/>
  </si>
  <si>
    <t>4.3.10.</t>
    <phoneticPr fontId="12"/>
  </si>
  <si>
    <t>4.4.7.</t>
    <phoneticPr fontId="12"/>
  </si>
  <si>
    <t>4.4.8.</t>
    <phoneticPr fontId="12"/>
  </si>
  <si>
    <t>4.5.6.</t>
    <phoneticPr fontId="12"/>
  </si>
  <si>
    <t>4.5.7.</t>
    <phoneticPr fontId="12"/>
  </si>
  <si>
    <t>4.5.16.</t>
  </si>
  <si>
    <t>4.5.17.</t>
  </si>
  <si>
    <t>4.5.18.</t>
  </si>
  <si>
    <t>4.5.19.</t>
    <phoneticPr fontId="12"/>
  </si>
  <si>
    <t>4.5.20.</t>
    <phoneticPr fontId="12"/>
  </si>
  <si>
    <t>4.6.1.</t>
    <phoneticPr fontId="12"/>
  </si>
  <si>
    <t>5.1.2.</t>
    <phoneticPr fontId="12"/>
  </si>
  <si>
    <t>5.1.3.</t>
  </si>
  <si>
    <t>5.1.7.</t>
  </si>
  <si>
    <t>5.1.8.</t>
  </si>
  <si>
    <t>5.1.9.</t>
  </si>
  <si>
    <t>5.1.10.</t>
  </si>
  <si>
    <t>5.1.11.</t>
  </si>
  <si>
    <t>5.1.12.</t>
  </si>
  <si>
    <t>5.1.13.</t>
  </si>
  <si>
    <t>5.1.14.</t>
  </si>
  <si>
    <t>5.1.15.</t>
  </si>
  <si>
    <t>5.1.16.</t>
  </si>
  <si>
    <t>5.1.17.</t>
  </si>
  <si>
    <t>5.1.18.</t>
  </si>
  <si>
    <t>5.1.19.</t>
  </si>
  <si>
    <t>5.1.20.</t>
  </si>
  <si>
    <t>5.1.21.</t>
  </si>
  <si>
    <t>5.2.1.</t>
    <phoneticPr fontId="12"/>
  </si>
  <si>
    <t>5.2.2.</t>
    <phoneticPr fontId="12"/>
  </si>
  <si>
    <t>5.2.3.</t>
  </si>
  <si>
    <t>5.2.4.</t>
  </si>
  <si>
    <t>5.2.5.</t>
    <phoneticPr fontId="12"/>
  </si>
  <si>
    <t>5.2.6.</t>
    <phoneticPr fontId="12"/>
  </si>
  <si>
    <t>6.1.2.</t>
    <phoneticPr fontId="12"/>
  </si>
  <si>
    <t>8.1.2.</t>
    <phoneticPr fontId="12"/>
  </si>
  <si>
    <t>9.1.3.</t>
  </si>
  <si>
    <t>9.1.5.</t>
    <phoneticPr fontId="12"/>
  </si>
  <si>
    <t>9.1.6.</t>
    <phoneticPr fontId="12"/>
  </si>
  <si>
    <t>2.1.39.及び2.1.40.の定義の通り算定すること。</t>
    <rPh sb="7" eb="8">
      <t>オヨ</t>
    </rPh>
    <rPh sb="17" eb="19">
      <t>テイギ</t>
    </rPh>
    <rPh sb="20" eb="21">
      <t>トオ</t>
    </rPh>
    <rPh sb="22" eb="24">
      <t>サンテイ</t>
    </rPh>
    <phoneticPr fontId="12"/>
  </si>
  <si>
    <t>帳票「納税通知書」の項目「備考欄」の仕様。
便宜上、機能要件で定義している。</t>
    <rPh sb="0" eb="2">
      <t>チョウヒョウ</t>
    </rPh>
    <rPh sb="3" eb="8">
      <t>ノウゼイツウチショ</t>
    </rPh>
    <rPh sb="10" eb="12">
      <t>コウモク</t>
    </rPh>
    <rPh sb="13" eb="16">
      <t>ビコウラン</t>
    </rPh>
    <rPh sb="18" eb="20">
      <t>シヨウ</t>
    </rPh>
    <rPh sb="22" eb="24">
      <t>ベンギ</t>
    </rPh>
    <rPh sb="24" eb="25">
      <t>ジョウ</t>
    </rPh>
    <rPh sb="26" eb="28">
      <t>キノウ</t>
    </rPh>
    <rPh sb="28" eb="30">
      <t>ヨウケン</t>
    </rPh>
    <rPh sb="31" eb="33">
      <t>テイギ</t>
    </rPh>
    <phoneticPr fontId="12"/>
  </si>
  <si>
    <t xml:space="preserve">給与特別徴収、年金特別徴収及び普通徴収を組み合わせた全ての徴収方法（単一、二種及び三種のいずれかへの変更や二種から二種への変更等）に対応できること。
</t>
    <rPh sb="0" eb="6">
      <t>キュウヨトクベツチョウシュウ</t>
    </rPh>
    <rPh sb="7" eb="13">
      <t>ネンキントクベツチョウシュウ</t>
    </rPh>
    <rPh sb="13" eb="14">
      <t>オヨ</t>
    </rPh>
    <rPh sb="15" eb="19">
      <t>フツウチョウシュウ</t>
    </rPh>
    <rPh sb="20" eb="21">
      <t>ク</t>
    </rPh>
    <rPh sb="22" eb="23">
      <t>ア</t>
    </rPh>
    <rPh sb="26" eb="27">
      <t>スベ</t>
    </rPh>
    <rPh sb="29" eb="33">
      <t>チョウシュウホウホウ</t>
    </rPh>
    <rPh sb="34" eb="36">
      <t>タンイツ</t>
    </rPh>
    <rPh sb="37" eb="39">
      <t>ニシュ</t>
    </rPh>
    <rPh sb="39" eb="40">
      <t>オヨ</t>
    </rPh>
    <rPh sb="41" eb="43">
      <t>サンシュ</t>
    </rPh>
    <rPh sb="50" eb="52">
      <t>ヘンコウ</t>
    </rPh>
    <rPh sb="53" eb="55">
      <t>ニシュ</t>
    </rPh>
    <rPh sb="63" eb="64">
      <t>トウ</t>
    </rPh>
    <rPh sb="66" eb="68">
      <t>タイオウ</t>
    </rPh>
    <phoneticPr fontId="12"/>
  </si>
  <si>
    <t xml:space="preserve">更正処理の際に、業務上、調査・確認が必要なデータ項目がある場合、エラー及びアラートとして通知できること。
</t>
    <rPh sb="0" eb="4">
      <t>コウセイショリ</t>
    </rPh>
    <phoneticPr fontId="12"/>
  </si>
  <si>
    <t xml:space="preserve">一定の条件（前年度情報、年齢、被扶養者情報、国保世帯主及び法定調書（報酬等の支払調書））を指定し、未申告者として管理（設定・保持・修正）できること。
</t>
    <rPh sb="27" eb="28">
      <t>オヨ</t>
    </rPh>
    <phoneticPr fontId="12"/>
  </si>
  <si>
    <t xml:space="preserve">税額計算の際に、業務上、調査・確認が必要なデータ項目がある場合、エラー及びアラートとして通知できること。
</t>
    <rPh sb="0" eb="2">
      <t>ゼイガク</t>
    </rPh>
    <rPh sb="2" eb="4">
      <t>ケイサン</t>
    </rPh>
    <phoneticPr fontId="12"/>
  </si>
  <si>
    <t xml:space="preserve">合算処理の際に、業務上、調査・確認が必要なデータ項目がある場合、エラー及びアラートとして通知できること。
</t>
    <rPh sb="0" eb="2">
      <t>ガッサン</t>
    </rPh>
    <rPh sb="2" eb="4">
      <t>ショリ</t>
    </rPh>
    <phoneticPr fontId="12"/>
  </si>
  <si>
    <t>1.4.64.</t>
  </si>
  <si>
    <t xml:space="preserve">サブシステムで付番した資料番号を取り込み、該当する個人と資料情報を紐づけて管理できること。
</t>
    <phoneticPr fontId="12"/>
  </si>
  <si>
    <t xml:space="preserve">申告案内文書の発送希望（発送及び停止希望）は、通常の申告書の発送希望（発送及び停止希望）と分けて管理（設定・保持・修正）できること。
</t>
    <rPh sb="0" eb="2">
      <t>シンコク</t>
    </rPh>
    <rPh sb="2" eb="4">
      <t>アンナイ</t>
    </rPh>
    <rPh sb="4" eb="6">
      <t>ブンショ</t>
    </rPh>
    <rPh sb="9" eb="11">
      <t>キボウ</t>
    </rPh>
    <rPh sb="14" eb="15">
      <t>オヨ</t>
    </rPh>
    <rPh sb="16" eb="18">
      <t>テイシ</t>
    </rPh>
    <rPh sb="30" eb="32">
      <t>ハッソウ</t>
    </rPh>
    <rPh sb="32" eb="34">
      <t>キボウ</t>
    </rPh>
    <rPh sb="37" eb="38">
      <t>オヨ</t>
    </rPh>
    <phoneticPr fontId="12"/>
  </si>
  <si>
    <t xml:space="preserve">事業所・家屋敷課税の申告の発送希望（発送及び停止希望）は、通常の申告書の発送希望（発送及び停止希望）と分けて管理（設定・保持・修正）できること。
</t>
    <rPh sb="0" eb="3">
      <t>ジギョウショ</t>
    </rPh>
    <rPh sb="13" eb="15">
      <t>ハッソウ</t>
    </rPh>
    <rPh sb="15" eb="17">
      <t>キボウ</t>
    </rPh>
    <rPh sb="20" eb="21">
      <t>オヨ</t>
    </rPh>
    <rPh sb="36" eb="38">
      <t>ハッソウ</t>
    </rPh>
    <rPh sb="38" eb="40">
      <t>キボウ</t>
    </rPh>
    <rPh sb="43" eb="44">
      <t>オヨ</t>
    </rPh>
    <phoneticPr fontId="12"/>
  </si>
  <si>
    <t>電子データ給与支払報告書登録</t>
    <rPh sb="0" eb="2">
      <t>デンシ</t>
    </rPh>
    <rPh sb="5" eb="12">
      <t>キュウヨシハライホウコクショ</t>
    </rPh>
    <rPh sb="12" eb="14">
      <t>トウロク</t>
    </rPh>
    <phoneticPr fontId="13"/>
  </si>
  <si>
    <t xml:space="preserve">eLTAXと連携して国税連携データ（e-Tax及びKSKの第一～四表）を取り込み、一括更新できること。また、当該情報を管理（設定・保持・修正）できること。
</t>
    <rPh sb="23" eb="24">
      <t>オヨ</t>
    </rPh>
    <rPh sb="29" eb="30">
      <t>ダイ</t>
    </rPh>
    <rPh sb="30" eb="31">
      <t>イッ</t>
    </rPh>
    <rPh sb="32" eb="33">
      <t>ヨン</t>
    </rPh>
    <phoneticPr fontId="12"/>
  </si>
  <si>
    <t>確定申告書の第一表～四表のOCRデータ、パンチデータの取り込みができること。</t>
    <rPh sb="0" eb="2">
      <t>カクテイ</t>
    </rPh>
    <rPh sb="2" eb="4">
      <t>シンコク</t>
    </rPh>
    <rPh sb="4" eb="5">
      <t>ショ</t>
    </rPh>
    <rPh sb="6" eb="7">
      <t>ダイ</t>
    </rPh>
    <rPh sb="7" eb="8">
      <t>イチ</t>
    </rPh>
    <rPh sb="10" eb="11">
      <t>ヨン</t>
    </rPh>
    <phoneticPr fontId="12"/>
  </si>
  <si>
    <t xml:space="preserve">各種資料情報の登録の際に、業務上、調査・確認が必要なデータ項目がある場合、エラー及びアラートとして通知できること。
</t>
    <rPh sb="0" eb="2">
      <t>カクシュ</t>
    </rPh>
    <phoneticPr fontId="12"/>
  </si>
  <si>
    <t>一括及び個別にかかわらず複数回の合算処理をできること。</t>
    <rPh sb="0" eb="2">
      <t>イッカツ</t>
    </rPh>
    <rPh sb="2" eb="3">
      <t>オヨ</t>
    </rPh>
    <rPh sb="4" eb="6">
      <t>コベツ</t>
    </rPh>
    <phoneticPr fontId="12"/>
  </si>
  <si>
    <t xml:space="preserve">専従者給与、申告特例制度、配当割額及び株式等譲渡所得割額における控除額等についても自動合算処理ができること。
</t>
    <rPh sb="0" eb="3">
      <t>センジュウシャ</t>
    </rPh>
    <rPh sb="6" eb="8">
      <t>シンコク</t>
    </rPh>
    <rPh sb="8" eb="10">
      <t>トクレイ</t>
    </rPh>
    <rPh sb="10" eb="12">
      <t>セイド</t>
    </rPh>
    <rPh sb="13" eb="15">
      <t>ハイトウ</t>
    </rPh>
    <rPh sb="15" eb="16">
      <t>ワリ</t>
    </rPh>
    <rPh sb="16" eb="17">
      <t>ガク</t>
    </rPh>
    <rPh sb="17" eb="18">
      <t>オヨ</t>
    </rPh>
    <rPh sb="19" eb="21">
      <t>カブシキ</t>
    </rPh>
    <rPh sb="21" eb="22">
      <t>トウ</t>
    </rPh>
    <rPh sb="22" eb="24">
      <t>ジョウト</t>
    </rPh>
    <rPh sb="24" eb="26">
      <t>ショトク</t>
    </rPh>
    <rPh sb="26" eb="27">
      <t>ワリ</t>
    </rPh>
    <rPh sb="27" eb="28">
      <t>ガク</t>
    </rPh>
    <rPh sb="32" eb="34">
      <t>コウジョ</t>
    </rPh>
    <rPh sb="34" eb="35">
      <t>ガク</t>
    </rPh>
    <rPh sb="35" eb="36">
      <t>ナド</t>
    </rPh>
    <phoneticPr fontId="12"/>
  </si>
  <si>
    <t>自動合算の結果を個別修正（徴収区分を特別徴収、普通徴収又は併用徴収に変更）できること。</t>
    <rPh sb="0" eb="2">
      <t>ジドウ</t>
    </rPh>
    <rPh sb="2" eb="4">
      <t>ガッサン</t>
    </rPh>
    <rPh sb="5" eb="7">
      <t>ケッカ</t>
    </rPh>
    <rPh sb="8" eb="10">
      <t>コベツ</t>
    </rPh>
    <rPh sb="10" eb="12">
      <t>シュウセイ</t>
    </rPh>
    <rPh sb="19" eb="20">
      <t>ベツ</t>
    </rPh>
    <rPh sb="20" eb="22">
      <t>チョウシュウ</t>
    </rPh>
    <rPh sb="25" eb="26">
      <t>チョウ</t>
    </rPh>
    <rPh sb="27" eb="28">
      <t>マタ</t>
    </rPh>
    <rPh sb="31" eb="32">
      <t>シルシ</t>
    </rPh>
    <rPh sb="34" eb="36">
      <t>ヘンコウ</t>
    </rPh>
    <phoneticPr fontId="12"/>
  </si>
  <si>
    <t>超過課税を実施している場合などに必要とする機能</t>
    <phoneticPr fontId="12"/>
  </si>
  <si>
    <t>納期特例適用の事業所について、納期限から一定期間経過後に滞納引継された場合に、納期特例適用を一括処理で取り消すことができること。</t>
    <phoneticPr fontId="12"/>
  </si>
  <si>
    <t>送付先が設定されている場合、宛先を「［送付先氏名］様方(［課税対象者氏名様］分)」として印字できること。
（例）「送付先氏名：山田太郎」、「課税対象者：山田一郎」の場合、宛先の印字は以下の通りとなる。
「山田太郎　様（山田一郎　様分）」</t>
    <rPh sb="2" eb="3">
      <t>サキ</t>
    </rPh>
    <phoneticPr fontId="12"/>
  </si>
  <si>
    <t xml:space="preserve">所得控除の記入を省略した確定申告書に年末調整済みの給与支払報告書から所得控除の内容(第一表の控除額・第二表の各種支払額や扶養の情報・本人該当区分等。ただし住宅借入金等特別控除は含まない）が反映できること。
</t>
    <rPh sb="42" eb="44">
      <t>ダイイチ</t>
    </rPh>
    <rPh sb="50" eb="52">
      <t>ダイニ</t>
    </rPh>
    <phoneticPr fontId="12"/>
  </si>
  <si>
    <r>
      <t xml:space="preserve">各資料のマイナンバー及びカナ氏名により世帯内の扶養対象者を判定し、扶養情報を一括で自動登録、入力済みの専従者情報を一括登録できること。
上記の判定ができない場合は、前年度実績より扶養対象候補者を抽出しつつ、各資料の扶養人数及び扶養区分より世帯内の扶養対象者を判定し、扶養情報を一括で自動登録、入力済みの専従者情報を一括登録できること。
また、扶養区分相違者の抽出もできること。
</t>
    </r>
    <r>
      <rPr>
        <strike/>
        <sz val="10"/>
        <rFont val="ＭＳ ゴシック"/>
        <family val="3"/>
        <charset val="128"/>
      </rPr>
      <t xml:space="preserve">
</t>
    </r>
    <r>
      <rPr>
        <sz val="10"/>
        <rFont val="ＭＳ ゴシック"/>
        <family val="3"/>
        <charset val="128"/>
      </rPr>
      <t xml:space="preserve">
</t>
    </r>
    <phoneticPr fontId="12"/>
  </si>
  <si>
    <r>
      <rPr>
        <sz val="10"/>
        <rFont val="ＭＳ ゴシック"/>
        <family val="3"/>
        <charset val="128"/>
      </rPr>
      <t>各資料の登録情報及び税額計算処理で確定した情報に基づき、世帯情報（配偶者）を更新できること。</t>
    </r>
    <r>
      <rPr>
        <i/>
        <sz val="10"/>
        <rFont val="ＭＳ ゴシック"/>
        <family val="3"/>
        <charset val="128"/>
      </rPr>
      <t xml:space="preserve">
</t>
    </r>
    <rPh sb="8" eb="9">
      <t>オヨ</t>
    </rPh>
    <phoneticPr fontId="12"/>
  </si>
  <si>
    <r>
      <rPr>
        <sz val="10"/>
        <rFont val="ＭＳ ゴシック"/>
        <family val="3"/>
        <charset val="128"/>
      </rPr>
      <t>抽出した未申告者について、未申告案内通知書（催告書）及び個人住民税申告書の作成ができること。</t>
    </r>
    <r>
      <rPr>
        <i/>
        <sz val="10"/>
        <rFont val="ＭＳ ゴシック"/>
        <family val="3"/>
        <charset val="128"/>
      </rPr>
      <t xml:space="preserve">
</t>
    </r>
    <rPh sb="20" eb="21">
      <t>ショ</t>
    </rPh>
    <rPh sb="26" eb="27">
      <t>オヨ</t>
    </rPh>
    <rPh sb="28" eb="30">
      <t>コジン</t>
    </rPh>
    <phoneticPr fontId="12"/>
  </si>
  <si>
    <r>
      <t>普通徴収又は特別徴収対象者を併用徴収対象者とすることができること。</t>
    </r>
    <r>
      <rPr>
        <strike/>
        <sz val="10"/>
        <rFont val="ＭＳ ゴシック"/>
        <family val="3"/>
        <charset val="128"/>
      </rPr>
      <t xml:space="preserve">
</t>
    </r>
    <rPh sb="4" eb="5">
      <t>マタ</t>
    </rPh>
    <rPh sb="10" eb="12">
      <t>タイショウ</t>
    </rPh>
    <rPh sb="14" eb="16">
      <t>ヘイヨウ</t>
    </rPh>
    <rPh sb="16" eb="18">
      <t>チョウシュウ</t>
    </rPh>
    <rPh sb="18" eb="20">
      <t>タイショウ</t>
    </rPh>
    <phoneticPr fontId="12"/>
  </si>
  <si>
    <r>
      <rPr>
        <sz val="10"/>
        <rFont val="ＭＳ ゴシック"/>
        <family val="3"/>
        <charset val="128"/>
      </rPr>
      <t>当初課税時の計算方法と同様に、併用徴収時の税額を算定できること。</t>
    </r>
    <r>
      <rPr>
        <strike/>
        <sz val="10"/>
        <rFont val="ＭＳ ゴシック"/>
        <family val="3"/>
        <charset val="128"/>
      </rPr>
      <t xml:space="preserve">
</t>
    </r>
    <rPh sb="0" eb="5">
      <t>トウショカゼイジ</t>
    </rPh>
    <rPh sb="6" eb="10">
      <t>ケイサンホウホウ</t>
    </rPh>
    <rPh sb="11" eb="13">
      <t>ドウヨウ</t>
    </rPh>
    <rPh sb="15" eb="20">
      <t>ヘイヨウチョウシュウジ</t>
    </rPh>
    <rPh sb="21" eb="23">
      <t>ゼイガク</t>
    </rPh>
    <rPh sb="24" eb="26">
      <t>サンテイ</t>
    </rPh>
    <phoneticPr fontId="12"/>
  </si>
  <si>
    <t xml:space="preserve">個別に租税条約による課税免除対象者の追加又は取消を行ったものについて、課税免除に変更又は課税免除の取消ができること。
</t>
    <rPh sb="0" eb="2">
      <t>コベツ</t>
    </rPh>
    <rPh sb="3" eb="5">
      <t>ソゼイ</t>
    </rPh>
    <rPh sb="5" eb="7">
      <t>ジョウヤク</t>
    </rPh>
    <rPh sb="10" eb="12">
      <t>カゼイ</t>
    </rPh>
    <rPh sb="12" eb="14">
      <t>メンジョ</t>
    </rPh>
    <rPh sb="14" eb="17">
      <t>タイショウシャ</t>
    </rPh>
    <rPh sb="18" eb="20">
      <t>ツイカ</t>
    </rPh>
    <rPh sb="20" eb="21">
      <t>マタ</t>
    </rPh>
    <rPh sb="22" eb="24">
      <t>トリケシ</t>
    </rPh>
    <rPh sb="25" eb="26">
      <t>オコナ</t>
    </rPh>
    <rPh sb="35" eb="37">
      <t>カゼイ</t>
    </rPh>
    <rPh sb="37" eb="39">
      <t>メンジョ</t>
    </rPh>
    <rPh sb="40" eb="42">
      <t>ヘンコウ</t>
    </rPh>
    <rPh sb="42" eb="43">
      <t>マタ</t>
    </rPh>
    <rPh sb="44" eb="46">
      <t>カゼイ</t>
    </rPh>
    <rPh sb="46" eb="48">
      <t>メンジョ</t>
    </rPh>
    <rPh sb="49" eb="51">
      <t>トリケシ</t>
    </rPh>
    <phoneticPr fontId="11"/>
  </si>
  <si>
    <t>5. 照会</t>
    <phoneticPr fontId="12"/>
  </si>
  <si>
    <t>5.1. 他団体等への照会</t>
    <rPh sb="6" eb="8">
      <t>ダンタイ</t>
    </rPh>
    <phoneticPr fontId="12"/>
  </si>
  <si>
    <t>5.2. 他団体等からの照会</t>
    <rPh sb="6" eb="8">
      <t>ダンタイ</t>
    </rPh>
    <phoneticPr fontId="12"/>
  </si>
  <si>
    <t>6. 調定・統計</t>
    <rPh sb="6" eb="8">
      <t>トウケイ</t>
    </rPh>
    <phoneticPr fontId="12"/>
  </si>
  <si>
    <t>6.1. 調定処理</t>
    <phoneticPr fontId="12"/>
  </si>
  <si>
    <t>7. 賦課情報等受渡</t>
    <phoneticPr fontId="12"/>
  </si>
  <si>
    <t>7.1. 賦課情報等受渡</t>
    <rPh sb="5" eb="7">
      <t>フカ</t>
    </rPh>
    <rPh sb="7" eb="10">
      <t>ジョウホウナド</t>
    </rPh>
    <rPh sb="10" eb="12">
      <t>ウケワタシ</t>
    </rPh>
    <phoneticPr fontId="12"/>
  </si>
  <si>
    <t>8. 検索</t>
    <rPh sb="3" eb="5">
      <t>ケンサク</t>
    </rPh>
    <phoneticPr fontId="12"/>
  </si>
  <si>
    <t>8.1. 検索</t>
    <rPh sb="5" eb="7">
      <t>ケンサク</t>
    </rPh>
    <phoneticPr fontId="12"/>
  </si>
  <si>
    <t>9. その他</t>
    <rPh sb="5" eb="6">
      <t>タ</t>
    </rPh>
    <phoneticPr fontId="12"/>
  </si>
  <si>
    <t>9.1. その他</t>
    <rPh sb="7" eb="8">
      <t>タ</t>
    </rPh>
    <phoneticPr fontId="12"/>
  </si>
  <si>
    <t>要件の考え方・理由</t>
    <rPh sb="0" eb="2">
      <t>ヨウケン</t>
    </rPh>
    <rPh sb="3" eb="4">
      <t>カンガ</t>
    </rPh>
    <rPh sb="5" eb="6">
      <t>カタ</t>
    </rPh>
    <rPh sb="7" eb="9">
      <t>リユウ</t>
    </rPh>
    <phoneticPr fontId="12"/>
  </si>
  <si>
    <t>正確な課税を実施するため、新年度の課税対象者を抽出し、新年度の台帳作成に必要な情報の取得及び台帳に情報反映する機能。</t>
    <rPh sb="0" eb="2">
      <t>セイカク</t>
    </rPh>
    <rPh sb="3" eb="5">
      <t>カゼイ</t>
    </rPh>
    <rPh sb="6" eb="8">
      <t>ジッシ</t>
    </rPh>
    <rPh sb="13" eb="16">
      <t>シンネンド</t>
    </rPh>
    <rPh sb="17" eb="22">
      <t>カゼイタイショウシャ</t>
    </rPh>
    <rPh sb="23" eb="25">
      <t>チュウシュツ</t>
    </rPh>
    <phoneticPr fontId="12"/>
  </si>
  <si>
    <t xml:space="preserve">新年度の台帳作成に必要な住民記録情報の取得及び台帳に情報反映する機能。
1.1.2.で規定した情報の内、住民記録情報について、取得方法や活用方法の詳細を記載している。
</t>
    <rPh sb="0" eb="3">
      <t>シンネンド</t>
    </rPh>
    <rPh sb="4" eb="8">
      <t>ダイチョウサクセイ</t>
    </rPh>
    <rPh sb="9" eb="11">
      <t>ヒツヨウ</t>
    </rPh>
    <rPh sb="12" eb="16">
      <t>ジュウミンキロク</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63" eb="67">
      <t>シュトクホウホウ</t>
    </rPh>
    <rPh sb="68" eb="72">
      <t>カツヨウホウホウ</t>
    </rPh>
    <rPh sb="73" eb="75">
      <t>ショウサイ</t>
    </rPh>
    <rPh sb="76" eb="78">
      <t>キサイ</t>
    </rPh>
    <phoneticPr fontId="12"/>
  </si>
  <si>
    <t xml:space="preserve">新年度の台帳作成に必要な国民健康保険情報の取得及び台帳に情報反映する機能。
1.1.2.で規定した情報の内、国民健康保険情報について、取得方法や活用方法の詳細を記載している。
</t>
    <rPh sb="0" eb="3">
      <t>シンネンド</t>
    </rPh>
    <rPh sb="4" eb="8">
      <t>ダイチョウサクセイ</t>
    </rPh>
    <rPh sb="9" eb="11">
      <t>ヒツヨウ</t>
    </rPh>
    <rPh sb="12" eb="18">
      <t>コクミンケンコウホケン</t>
    </rPh>
    <rPh sb="18" eb="20">
      <t>ジョウホウ</t>
    </rPh>
    <rPh sb="21" eb="23">
      <t>シュトク</t>
    </rPh>
    <rPh sb="23" eb="24">
      <t>オヨ</t>
    </rPh>
    <rPh sb="25" eb="27">
      <t>ダイチョウ</t>
    </rPh>
    <rPh sb="28" eb="32">
      <t>ジョウホウハンエイ</t>
    </rPh>
    <rPh sb="34" eb="36">
      <t>キノウ</t>
    </rPh>
    <rPh sb="45" eb="47">
      <t>キテイ</t>
    </rPh>
    <rPh sb="49" eb="51">
      <t>ジョウホウ</t>
    </rPh>
    <rPh sb="52" eb="53">
      <t>ウチ</t>
    </rPh>
    <rPh sb="54" eb="60">
      <t>コクミンケンコウホケン</t>
    </rPh>
    <rPh sb="67" eb="71">
      <t>シュトクホウホウ</t>
    </rPh>
    <rPh sb="72" eb="76">
      <t>カツヨウホウホウ</t>
    </rPh>
    <rPh sb="77" eb="79">
      <t>ショウサイ</t>
    </rPh>
    <rPh sb="80" eb="82">
      <t>キサイ</t>
    </rPh>
    <phoneticPr fontId="12"/>
  </si>
  <si>
    <t xml:space="preserve">新年度の台帳作成に必要な介護保険情報の取得及び台帳に情報反映する機能。
1.1.2.で規定した情報の内、介護保険情報について、取得方法や活用方法の詳細を記載している。
</t>
    <rPh sb="0" eb="3">
      <t>シンネンド</t>
    </rPh>
    <rPh sb="4" eb="8">
      <t>ダイチョウサクセイ</t>
    </rPh>
    <rPh sb="9" eb="11">
      <t>ヒツヨウ</t>
    </rPh>
    <rPh sb="12" eb="14">
      <t>カイゴ</t>
    </rPh>
    <rPh sb="14" eb="16">
      <t>ホケン</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52" eb="54">
      <t>カイゴ</t>
    </rPh>
    <rPh sb="54" eb="56">
      <t>ホケン</t>
    </rPh>
    <rPh sb="56" eb="58">
      <t>ジョウホウ</t>
    </rPh>
    <rPh sb="63" eb="67">
      <t>シュトクホウホウ</t>
    </rPh>
    <rPh sb="68" eb="72">
      <t>カツヨウホウホウ</t>
    </rPh>
    <rPh sb="73" eb="75">
      <t>ショウサイ</t>
    </rPh>
    <rPh sb="76" eb="78">
      <t>キサイ</t>
    </rPh>
    <phoneticPr fontId="12"/>
  </si>
  <si>
    <t xml:space="preserve">新年度の台帳作成に必要な生活保護情報の取得及び台帳に情報反映する機能。
1.1.2.で規定した情報の内、生活保護情報について、取得方法や活用方法の詳細を記載している。
</t>
    <rPh sb="0" eb="3">
      <t>シンネンド</t>
    </rPh>
    <rPh sb="4" eb="8">
      <t>ダイチョウサクセイ</t>
    </rPh>
    <rPh sb="9" eb="11">
      <t>ヒツヨウ</t>
    </rPh>
    <rPh sb="12" eb="16">
      <t>セイカツホゴ</t>
    </rPh>
    <rPh sb="16" eb="18">
      <t>ジョウホウ</t>
    </rPh>
    <rPh sb="19" eb="21">
      <t>シュトク</t>
    </rPh>
    <rPh sb="21" eb="22">
      <t>オヨ</t>
    </rPh>
    <rPh sb="23" eb="25">
      <t>ダイチョウ</t>
    </rPh>
    <rPh sb="26" eb="30">
      <t>ジョウホウハンエイ</t>
    </rPh>
    <rPh sb="32" eb="34">
      <t>キノウ</t>
    </rPh>
    <rPh sb="43" eb="45">
      <t>キテイ</t>
    </rPh>
    <rPh sb="47" eb="49">
      <t>ジョウホウ</t>
    </rPh>
    <rPh sb="50" eb="51">
      <t>ウチ</t>
    </rPh>
    <rPh sb="52" eb="56">
      <t>セイカツホゴ</t>
    </rPh>
    <rPh sb="56" eb="58">
      <t>ジョウホウ</t>
    </rPh>
    <rPh sb="63" eb="67">
      <t>シュトクホウホウ</t>
    </rPh>
    <rPh sb="68" eb="72">
      <t>カツヨウホウホウ</t>
    </rPh>
    <rPh sb="73" eb="75">
      <t>ショウサイ</t>
    </rPh>
    <rPh sb="76" eb="78">
      <t>キサイ</t>
    </rPh>
    <phoneticPr fontId="12"/>
  </si>
  <si>
    <t xml:space="preserve">新年度の台帳作成に必要な後期高齢者医療保険情報の取得及び台帳に情報反映する機能。
1.1.2.で規定した情報の内、後期高齢者医療保険情報について、取得方法や活用方法の詳細を記載している。
</t>
    <rPh sb="0" eb="3">
      <t>シンネンド</t>
    </rPh>
    <rPh sb="4" eb="8">
      <t>ダイチョウサクセイ</t>
    </rPh>
    <rPh sb="9" eb="11">
      <t>ヒツヨウ</t>
    </rPh>
    <rPh sb="19" eb="21">
      <t>ホケン</t>
    </rPh>
    <rPh sb="21" eb="23">
      <t>ジョウホウ</t>
    </rPh>
    <rPh sb="24" eb="26">
      <t>シュトク</t>
    </rPh>
    <rPh sb="26" eb="27">
      <t>オヨ</t>
    </rPh>
    <rPh sb="28" eb="30">
      <t>ダイチョウ</t>
    </rPh>
    <rPh sb="31" eb="35">
      <t>ジョウホウハンエイ</t>
    </rPh>
    <rPh sb="37" eb="39">
      <t>キノウ</t>
    </rPh>
    <rPh sb="48" eb="50">
      <t>キテイ</t>
    </rPh>
    <rPh sb="52" eb="54">
      <t>ジョウホウ</t>
    </rPh>
    <rPh sb="55" eb="56">
      <t>ウチ</t>
    </rPh>
    <rPh sb="64" eb="66">
      <t>ホケン</t>
    </rPh>
    <rPh sb="66" eb="68">
      <t>ジョウホウ</t>
    </rPh>
    <rPh sb="73" eb="77">
      <t>シュトクホウホウ</t>
    </rPh>
    <rPh sb="78" eb="82">
      <t>カツヨウホウホウ</t>
    </rPh>
    <rPh sb="83" eb="85">
      <t>ショウサイ</t>
    </rPh>
    <rPh sb="86" eb="88">
      <t>キサイ</t>
    </rPh>
    <phoneticPr fontId="12"/>
  </si>
  <si>
    <t xml:space="preserve">新年度の台帳作成に必要な障害者情報の取得及び台帳に情報反映する機能。
1.1.2.で規定した情報の内、障害者情報について、取得方法や活用方法の詳細を記載している。
</t>
    <rPh sb="0" eb="3">
      <t>シンネンド</t>
    </rPh>
    <rPh sb="4" eb="8">
      <t>ダイチョウサクセイ</t>
    </rPh>
    <rPh sb="9" eb="11">
      <t>ヒツヨウ</t>
    </rPh>
    <rPh sb="12" eb="15">
      <t>ショウガイシャ</t>
    </rPh>
    <rPh sb="15" eb="17">
      <t>ジョウホウ</t>
    </rPh>
    <rPh sb="18" eb="20">
      <t>シュトク</t>
    </rPh>
    <rPh sb="20" eb="21">
      <t>オヨ</t>
    </rPh>
    <rPh sb="22" eb="24">
      <t>ダイチョウ</t>
    </rPh>
    <rPh sb="25" eb="29">
      <t>ジョウホウハンエイ</t>
    </rPh>
    <rPh sb="31" eb="33">
      <t>キノウ</t>
    </rPh>
    <rPh sb="42" eb="44">
      <t>キテイ</t>
    </rPh>
    <rPh sb="46" eb="48">
      <t>ジョウホウ</t>
    </rPh>
    <rPh sb="49" eb="50">
      <t>ウチ</t>
    </rPh>
    <rPh sb="51" eb="54">
      <t>ショウガイシャ</t>
    </rPh>
    <rPh sb="54" eb="56">
      <t>ジョウホウ</t>
    </rPh>
    <rPh sb="61" eb="65">
      <t>シュトクホウホウ</t>
    </rPh>
    <rPh sb="66" eb="70">
      <t>カツヨウホウホウ</t>
    </rPh>
    <rPh sb="71" eb="73">
      <t>ショウサイ</t>
    </rPh>
    <rPh sb="74" eb="76">
      <t>キサイ</t>
    </rPh>
    <phoneticPr fontId="12"/>
  </si>
  <si>
    <t xml:space="preserve">事業所情報と同一画面に送付先情報が表示される、事業所情報から送付先情報を呼び出す等を想定した機能として記載している。
画面遷移にかかる要件で、操作性の範囲内と判断できるが、左記機能が実装されていない場合、効率的な運用が困難となるため、要件を定義している。
</t>
    <rPh sb="0" eb="3">
      <t>ジギョウショ</t>
    </rPh>
    <rPh sb="11" eb="14">
      <t>ソウフサキ</t>
    </rPh>
    <rPh sb="23" eb="26">
      <t>ジギョウショ</t>
    </rPh>
    <rPh sb="30" eb="33">
      <t>ソウフサキ</t>
    </rPh>
    <phoneticPr fontId="12"/>
  </si>
  <si>
    <t xml:space="preserve">当初課税時期において、団体規模によっては、短期間で大量の課税処理を実施する必要があり、効率的な事務運用を実現が必須である。本機能は以下の様な効率的な運用を実現するための機能を求めるものである（以下の機能は例示であり、記載のとおりに実装を求めるものではない）。
①エラー・アラートリスト（データ）に記号を付記し、システムに取り込むことで、記号ごとに定められた修正処理を実行する（記号例：〇＝複数ある給与支払報告書の合算処理において足し込みOKな場合／×＝複数ある給与支払報告書の合算処理において足し込みNGな場合／＃＝システムによる合算判定を直接修正する場合／記号なし＝システム画面より個別に修正）
②導入時にエラー・アラートの条件を指定し、指定したエラー・アラートに対して一括修正の条件を設定する
③エラー・アラートリスト（データ）を基に修正内容を付記したパンチデータを作成し、データ取り込みによる一括修正を実施
</t>
    <rPh sb="198" eb="205">
      <t>キュウヨシハライホウコクショ</t>
    </rPh>
    <phoneticPr fontId="12"/>
  </si>
  <si>
    <t>課税処理保留とは、各地方団体において行われている、課税客体に係る情報が不明である等の場合に課税処理を保留することを想定している</t>
    <phoneticPr fontId="12"/>
  </si>
  <si>
    <t xml:space="preserve">納税義務者①～⑤が所属するＡ社の税額通知書を出力する際に、①は即時決定で更正し、②は次の例月処理で更正する予定であった場合に、以下の取り扱いとなることを定義している。
・即時処理での個別発行
①更正後の内容を通知に反映、②更正前の内容を通知に反映、③から⑤前回送付時と変更なし
・例月処理での一括発行
①更正後（即時処理時と同一）の内容で通知に反映、②更正後の内容で通知に反映、③から⑤前回送付時と変更なし
</t>
    <rPh sb="63" eb="65">
      <t>イカ</t>
    </rPh>
    <rPh sb="66" eb="67">
      <t>ト</t>
    </rPh>
    <rPh sb="68" eb="69">
      <t>アツカ</t>
    </rPh>
    <rPh sb="76" eb="78">
      <t>テイギ</t>
    </rPh>
    <rPh sb="104" eb="106">
      <t>ツウチ</t>
    </rPh>
    <rPh sb="107" eb="109">
      <t>ハンエイ</t>
    </rPh>
    <rPh sb="118" eb="120">
      <t>ツウチ</t>
    </rPh>
    <rPh sb="121" eb="123">
      <t>ハンエイ</t>
    </rPh>
    <rPh sb="169" eb="171">
      <t>ツウチ</t>
    </rPh>
    <rPh sb="172" eb="174">
      <t>ハンエイ</t>
    </rPh>
    <rPh sb="183" eb="185">
      <t>ツウチ</t>
    </rPh>
    <rPh sb="186" eb="188">
      <t>ハンエイ</t>
    </rPh>
    <phoneticPr fontId="12"/>
  </si>
  <si>
    <t>1. 個人住民税基本情報管理</t>
    <rPh sb="3" eb="14">
      <t>コジンジュウミンゼイキホンジョウホウカンリ</t>
    </rPh>
    <phoneticPr fontId="12"/>
  </si>
  <si>
    <t>1.1.1.</t>
    <phoneticPr fontId="12"/>
  </si>
  <si>
    <t>賦課期日現在の住民記録情報、住登外情報及び前年度の課税情報などに基づいて、新年度課税対象者を抽出できること。</t>
    <rPh sb="19" eb="20">
      <t>オヨ</t>
    </rPh>
    <phoneticPr fontId="12"/>
  </si>
  <si>
    <t>新年度の課税対象者の台帳を作成する機能を想定している。</t>
    <rPh sb="0" eb="3">
      <t>シンネンド</t>
    </rPh>
    <rPh sb="4" eb="6">
      <t>カゼイ</t>
    </rPh>
    <rPh sb="6" eb="8">
      <t>タイショウ</t>
    </rPh>
    <rPh sb="8" eb="9">
      <t>シャ</t>
    </rPh>
    <rPh sb="10" eb="12">
      <t>ダイチョウ</t>
    </rPh>
    <rPh sb="13" eb="15">
      <t>サクセイ</t>
    </rPh>
    <rPh sb="17" eb="19">
      <t>キノウ</t>
    </rPh>
    <rPh sb="20" eb="22">
      <t>ソウテイ</t>
    </rPh>
    <phoneticPr fontId="12"/>
  </si>
  <si>
    <t>1.1.2.</t>
    <phoneticPr fontId="12"/>
  </si>
  <si>
    <t xml:space="preserve">賦課期日現在の他業務情報（住民記録情報、住登外情報、国民健康保険情報、介護保険情報、生活保護情報、後期高齢者医療情報及び障害者情報）及び前年度の課税情報から、課税の根拠となる情報を抽出し、新年度の基本情報を一括で更新・管理（設定・保持・修正）できること。
個別で更新・管理（設定・保持・修正）もできること。
</t>
    <rPh sb="13" eb="17">
      <t>ジュウミンキロク</t>
    </rPh>
    <rPh sb="17" eb="19">
      <t>ジョウホウ</t>
    </rPh>
    <rPh sb="26" eb="30">
      <t>コクミンケンコウ</t>
    </rPh>
    <rPh sb="30" eb="32">
      <t>ホケン</t>
    </rPh>
    <rPh sb="37" eb="39">
      <t>ホケン</t>
    </rPh>
    <rPh sb="53" eb="54">
      <t>シャ</t>
    </rPh>
    <rPh sb="54" eb="56">
      <t>イリョウ</t>
    </rPh>
    <rPh sb="58" eb="59">
      <t>オヨ</t>
    </rPh>
    <rPh sb="66" eb="67">
      <t>オヨ</t>
    </rPh>
    <phoneticPr fontId="12"/>
  </si>
  <si>
    <t xml:space="preserve">1.1.1.処理と連動して、作成した新年度の台帳に、課税業務に必要となる情報を反映する（直接的に課税情報として反映させるものではない）機能を想定している。
</t>
    <rPh sb="6" eb="8">
      <t>ショリ</t>
    </rPh>
    <rPh sb="9" eb="11">
      <t>レンドウ</t>
    </rPh>
    <rPh sb="14" eb="16">
      <t>サクセイ</t>
    </rPh>
    <rPh sb="18" eb="21">
      <t>シンネンド</t>
    </rPh>
    <rPh sb="22" eb="24">
      <t>ダイチョウ</t>
    </rPh>
    <rPh sb="26" eb="28">
      <t>カゼイ</t>
    </rPh>
    <rPh sb="28" eb="30">
      <t>ギョウム</t>
    </rPh>
    <rPh sb="31" eb="33">
      <t>ヒツヨウ</t>
    </rPh>
    <rPh sb="36" eb="38">
      <t>ジョウホウ</t>
    </rPh>
    <rPh sb="55" eb="57">
      <t>ハンエイ</t>
    </rPh>
    <rPh sb="67" eb="69">
      <t>キノウ</t>
    </rPh>
    <rPh sb="70" eb="72">
      <t>ソウテイ</t>
    </rPh>
    <phoneticPr fontId="12"/>
  </si>
  <si>
    <t>1.1.3.</t>
    <phoneticPr fontId="12"/>
  </si>
  <si>
    <t xml:space="preserve">新年度の基本情報を一括で更新する際に、業務上、調査・確認が必要なデータ項目についての処理結果、エラー及びアラートを確認するためのチェックリストが出力できること。
</t>
    <rPh sb="42" eb="46">
      <t>ショリケッカ</t>
    </rPh>
    <phoneticPr fontId="12"/>
  </si>
  <si>
    <t>個人ごとに、優先課税資料情報(確定申告書・住民税申告書・特別徴収給与支払報告書・普通徴収給与支払報告書・公的年金等支払報告書など)を管理（設定・保持・修正）できること。</t>
    <rPh sb="0" eb="2">
      <t>コジン</t>
    </rPh>
    <rPh sb="29" eb="30">
      <t>ベツ</t>
    </rPh>
    <rPh sb="30" eb="32">
      <t>チョウシュウ</t>
    </rPh>
    <rPh sb="32" eb="34">
      <t>キュウヨ</t>
    </rPh>
    <rPh sb="42" eb="43">
      <t>チョウ</t>
    </rPh>
    <rPh sb="44" eb="46">
      <t>キュウヨ</t>
    </rPh>
    <rPh sb="56" eb="57">
      <t>ナド</t>
    </rPh>
    <rPh sb="57" eb="59">
      <t>シハライ</t>
    </rPh>
    <rPh sb="66" eb="68">
      <t>カンリ</t>
    </rPh>
    <phoneticPr fontId="12"/>
  </si>
  <si>
    <t>2. 当初課税準備</t>
    <rPh sb="3" eb="5">
      <t>トウショ</t>
    </rPh>
    <rPh sb="5" eb="7">
      <t>カゼイ</t>
    </rPh>
    <rPh sb="7" eb="9">
      <t>ジュンビ</t>
    </rPh>
    <phoneticPr fontId="12"/>
  </si>
  <si>
    <t>機能要件</t>
    <rPh sb="0" eb="4">
      <t>キノウヨウケン</t>
    </rPh>
    <phoneticPr fontId="12"/>
  </si>
  <si>
    <t>同上</t>
    <rPh sb="0" eb="2">
      <t>ドウジョウ</t>
    </rPh>
    <phoneticPr fontId="12"/>
  </si>
  <si>
    <t>項番</t>
    <rPh sb="0" eb="2">
      <t>コウバン</t>
    </rPh>
    <phoneticPr fontId="12"/>
  </si>
  <si>
    <t>枝番</t>
    <rPh sb="0" eb="2">
      <t>エダバン</t>
    </rPh>
    <phoneticPr fontId="12"/>
  </si>
  <si>
    <t>機能名称</t>
    <rPh sb="0" eb="2">
      <t>キノウ</t>
    </rPh>
    <rPh sb="2" eb="4">
      <t>メイショウ</t>
    </rPh>
    <phoneticPr fontId="12"/>
  </si>
  <si>
    <t>1.1.14.</t>
    <phoneticPr fontId="12"/>
  </si>
  <si>
    <t>1.1.17.</t>
    <phoneticPr fontId="12"/>
  </si>
  <si>
    <t>1.1.20.</t>
    <phoneticPr fontId="12"/>
  </si>
  <si>
    <t>1.1.23.</t>
    <phoneticPr fontId="12"/>
  </si>
  <si>
    <t>1.1.25.</t>
    <phoneticPr fontId="12"/>
  </si>
  <si>
    <t>1.1.26.</t>
    <phoneticPr fontId="12"/>
  </si>
  <si>
    <t>1.1.40.</t>
    <phoneticPr fontId="12"/>
  </si>
  <si>
    <t>1.1.47.</t>
    <phoneticPr fontId="12"/>
  </si>
  <si>
    <t>1.1.48.</t>
    <phoneticPr fontId="12"/>
  </si>
  <si>
    <t>1.1.54.</t>
    <phoneticPr fontId="12"/>
  </si>
  <si>
    <t>2.3.4.</t>
    <phoneticPr fontId="12"/>
  </si>
  <si>
    <t>相続税法第58条に準じて、税務署への通知が必要な死亡者の課税情報をデータで出力できること。</t>
    <phoneticPr fontId="12"/>
  </si>
  <si>
    <t>3.6.42.</t>
    <phoneticPr fontId="12"/>
  </si>
  <si>
    <t>3.6.51.</t>
    <phoneticPr fontId="12"/>
  </si>
  <si>
    <t>1.4.18.</t>
    <phoneticPr fontId="12"/>
  </si>
  <si>
    <t>1.4.28.</t>
    <phoneticPr fontId="12"/>
  </si>
  <si>
    <t>配偶者・被扶養者の所得や年齢区分によって自動で扶養・控除対象配偶者・特別控除対象配偶者、同一生計配偶者及び所得金額調整控除対象扶養の否認処理ができること。
また、処理に基づき否認データが自動で作成され、再度扶養が取り直しされたら更新することができること。
※自動否認は、当該配偶者が配偶者控除又は配偶者特別控除の対象となる所得を超えている、及び当該被扶養者が扶養控除の対象となる所得を超えている、専従者であるものを対象に実施する。</t>
    <rPh sb="12" eb="14">
      <t>ネンレイ</t>
    </rPh>
    <rPh sb="14" eb="16">
      <t>クブン</t>
    </rPh>
    <rPh sb="51" eb="52">
      <t>オヨ</t>
    </rPh>
    <rPh sb="135" eb="137">
      <t>ジドウ</t>
    </rPh>
    <rPh sb="137" eb="139">
      <t>ヒニン</t>
    </rPh>
    <rPh sb="152" eb="153">
      <t>マタ</t>
    </rPh>
    <rPh sb="204" eb="207">
      <t>センジュウシャ</t>
    </rPh>
    <rPh sb="213" eb="215">
      <t>タイショウジッシ</t>
    </rPh>
    <phoneticPr fontId="12"/>
  </si>
  <si>
    <t xml:space="preserve">被扶養者の所得情報や被扶養者から見た扶養情報と同一画面に扶養者の情報（誰の被扶養者となっているかを確認できる情報）が表示される、扶養者の情報を呼び出す等を想定した機能として記載している。
画面遷移にかかる要件で、操作性の範囲内と判断できるが、左記機能が実装されていない場合、効率的な運用が困難となるため、要件を定義している。
</t>
    <rPh sb="0" eb="4">
      <t>ヒフヨウシャ</t>
    </rPh>
    <rPh sb="5" eb="7">
      <t>ショトク</t>
    </rPh>
    <rPh sb="10" eb="14">
      <t>ヒフヨウシャ</t>
    </rPh>
    <rPh sb="16" eb="17">
      <t>ミ</t>
    </rPh>
    <rPh sb="18" eb="22">
      <t>フヨウジョウホウ</t>
    </rPh>
    <rPh sb="28" eb="31">
      <t>フヨウシャ</t>
    </rPh>
    <rPh sb="32" eb="34">
      <t>ジョウホウ</t>
    </rPh>
    <rPh sb="35" eb="36">
      <t>ダレ</t>
    </rPh>
    <rPh sb="37" eb="41">
      <t>ヒフヨウシャ</t>
    </rPh>
    <rPh sb="49" eb="51">
      <t>カクニン</t>
    </rPh>
    <rPh sb="54" eb="56">
      <t>ジョウホウ</t>
    </rPh>
    <phoneticPr fontId="12"/>
  </si>
  <si>
    <t xml:space="preserve">基本情報と同一画面に世帯情報が表示される、基本情報から世帯情報を呼び出す等を想定した機能として記載している。
画面遷移にかかる要件で、操作性の範囲内と判断できるが、左記機能が実装されていない場合、効率的な運用が困難となるため、要件を定義している。
</t>
    <rPh sb="0" eb="4">
      <t>キホンジョウホウ</t>
    </rPh>
    <rPh sb="5" eb="9">
      <t>ドウイツガメン</t>
    </rPh>
    <rPh sb="10" eb="14">
      <t>セタイジョウホウ</t>
    </rPh>
    <rPh sb="15" eb="17">
      <t>ヒョウジ</t>
    </rPh>
    <rPh sb="113" eb="115">
      <t>ヨウケン</t>
    </rPh>
    <rPh sb="116" eb="118">
      <t>テイギ</t>
    </rPh>
    <phoneticPr fontId="12"/>
  </si>
  <si>
    <t xml:space="preserve">世帯情報と同一画面に個人の基本情報が表示される、世帯情報から個人の基本情報を呼び出す等を想定した機能として記載している。
画面遷移にかかる要件で、操作性の範囲内と判断できるが、左記機能が実装されていない場合、効率的な運用が困難となるため、要件を定義している。
</t>
    <rPh sb="0" eb="2">
      <t>セタイ</t>
    </rPh>
    <rPh sb="10" eb="12">
      <t>コジン</t>
    </rPh>
    <rPh sb="13" eb="15">
      <t>キホン</t>
    </rPh>
    <rPh sb="30" eb="32">
      <t>コジン</t>
    </rPh>
    <phoneticPr fontId="12"/>
  </si>
  <si>
    <r>
      <t xml:space="preserve">住民記録情報を基にした遡及異動（データ取込みによる一括処理を想定）及び個別に把握した遡及異動情報に対応するための個別の管理とすることは必須であるが、既に課税情報が登録されているものについては、職員が確認の上、対応することとして整理している。
</t>
    </r>
    <r>
      <rPr>
        <strike/>
        <sz val="10"/>
        <rFont val="ＭＳ ゴシック"/>
        <family val="3"/>
        <charset val="128"/>
      </rPr>
      <t xml:space="preserve">
</t>
    </r>
    <rPh sb="33" eb="34">
      <t>オヨ</t>
    </rPh>
    <rPh sb="67" eb="69">
      <t>ヒッス</t>
    </rPh>
    <rPh sb="74" eb="75">
      <t>スデ</t>
    </rPh>
    <rPh sb="113" eb="115">
      <t>セイリ</t>
    </rPh>
    <phoneticPr fontId="12"/>
  </si>
  <si>
    <t xml:space="preserve">事業所情報には、基本情報を管理（設定・保持・修正）できること。
なお、特別徴収義務者指定番号は、自動付番のほかに、個別指定にも対応すること。
＜基本情報＞
・返戻有無
・休業
・除籍区分（法人成・廃業・解散及び取消）
・除籍年月
・異動入力日
・旧法人名
・旧所在地
・メモ
</t>
    <rPh sb="72" eb="76">
      <t>キホンジョウホウ</t>
    </rPh>
    <phoneticPr fontId="12"/>
  </si>
  <si>
    <t xml:space="preserve">確定申告書第一表、二表、三表の申告情報について、電子データ（パンチデータ、申告支援システムデータ等）を取り込み、一括更新及び管理（設定・保持・修正）ができること。
</t>
    <rPh sb="5" eb="6">
      <t>ダイ</t>
    </rPh>
    <rPh sb="6" eb="7">
      <t>イチ</t>
    </rPh>
    <rPh sb="9" eb="10">
      <t>ニ</t>
    </rPh>
    <rPh sb="12" eb="13">
      <t>サン</t>
    </rPh>
    <rPh sb="60" eb="61">
      <t>オヨ</t>
    </rPh>
    <phoneticPr fontId="12"/>
  </si>
  <si>
    <t xml:space="preserve">確定申告書第四表の申告情報について、電子データ（パンチデータ、申告支援システムデータ及びOCRデータ等）を取り込み、一括更新及び管理（設定・保持・修正）ができること。
</t>
    <rPh sb="5" eb="6">
      <t>ダイ</t>
    </rPh>
    <rPh sb="6" eb="7">
      <t>ヨン</t>
    </rPh>
    <rPh sb="42" eb="43">
      <t>オヨ</t>
    </rPh>
    <rPh sb="62" eb="63">
      <t>オヨ</t>
    </rPh>
    <phoneticPr fontId="12"/>
  </si>
  <si>
    <t>イメージ化については、疑似イメージの作成（システムに保持する課税データを課税資料に合わせたレイアウトで表示）とその印刷を目的としており（本要件での要求事項は、機能要件欄に記載の通り）、イメージデータの管理（画像データの保持、修正等）は本機能の範囲外とします。</t>
    <phoneticPr fontId="12"/>
  </si>
  <si>
    <t>配偶者控除から同一生計配偶者（控除なし）への自動での切り替えができること。</t>
    <rPh sb="26" eb="27">
      <t>キ</t>
    </rPh>
    <rPh sb="28" eb="29">
      <t>カ</t>
    </rPh>
    <phoneticPr fontId="12"/>
  </si>
  <si>
    <t xml:space="preserve">減免額の手入力は、徴収区分及び期別ごとに個別入力できること。
</t>
    <phoneticPr fontId="12"/>
  </si>
  <si>
    <t xml:space="preserve">本機能を実装しない場合は、更正の基となる情報を登録する都度、登録された情報に基づく税額が計算され、通知書発行等のタイミングで月次の税額を確定する運用となる。
</t>
    <rPh sb="72" eb="74">
      <t>ウンヨウ</t>
    </rPh>
    <phoneticPr fontId="12"/>
  </si>
  <si>
    <t xml:space="preserve">決裁（発付、収納反映）前など、一定の条件下において、誤操作等により更新された異動データを無効化又は削除できること。
</t>
    <rPh sb="47" eb="48">
      <t>マタ</t>
    </rPh>
    <phoneticPr fontId="17"/>
  </si>
  <si>
    <t>国民健康保険、後期高齢情報に基づく年金特別徴収対象者更新処理</t>
    <phoneticPr fontId="12"/>
  </si>
  <si>
    <t>1.1.2.の機能で管理する情報を取り込むための連携機能。</t>
  </si>
  <si>
    <t>2.4.1.</t>
  </si>
  <si>
    <t xml:space="preserve">上記の徴収区分の判定の際に、異動届の異動年月日の他に、給与支払報告書の退職日、就職日を参照し、後から提出された資料を優先して判定ができること。
</t>
    <rPh sb="0" eb="2">
      <t>ジョウキ</t>
    </rPh>
    <rPh sb="3" eb="5">
      <t>チョウシュウ</t>
    </rPh>
    <rPh sb="5" eb="7">
      <t>クブン</t>
    </rPh>
    <rPh sb="8" eb="10">
      <t>ハンテイ</t>
    </rPh>
    <rPh sb="11" eb="12">
      <t>サイ</t>
    </rPh>
    <rPh sb="14" eb="17">
      <t>イドウトドケ</t>
    </rPh>
    <rPh sb="18" eb="23">
      <t>イドウネンガッピ</t>
    </rPh>
    <rPh sb="24" eb="25">
      <t>ホカ</t>
    </rPh>
    <rPh sb="43" eb="45">
      <t>サンショウ</t>
    </rPh>
    <rPh sb="55" eb="57">
      <t>シリョウ</t>
    </rPh>
    <rPh sb="58" eb="60">
      <t>ユウセン</t>
    </rPh>
    <rPh sb="62" eb="64">
      <t>ハンテイ</t>
    </rPh>
    <phoneticPr fontId="12"/>
  </si>
  <si>
    <t>3.5.9.</t>
    <phoneticPr fontId="12"/>
  </si>
  <si>
    <t xml:space="preserve">介護保険システムから、介護保険の特別徴収対象者情報を取り込めること。
</t>
    <phoneticPr fontId="12"/>
  </si>
  <si>
    <t>1.4.37.の要件でデータの無効（非合算とする）を判断した結果出力する要件として定めたもの。</t>
    <phoneticPr fontId="12"/>
  </si>
  <si>
    <t xml:space="preserve">イメージ化については、疑似イメージの作成（システムに保持する課税データを課税資料に合わせたレイアウトで表示）とその印刷を目的としており（本要件での要求事項は、機能要件欄に記載の通り）、イメージデータの管理（画像データの保持、修正等）は本機能の範囲外とします。
</t>
    <phoneticPr fontId="12"/>
  </si>
  <si>
    <t xml:space="preserve">税額計算の結果（退職所得に係る分離課税の対象となる所得割額の計算結果）を管理（設定・保持・修正）できること。
</t>
    <rPh sb="5" eb="7">
      <t>ケッカ</t>
    </rPh>
    <phoneticPr fontId="12"/>
  </si>
  <si>
    <t xml:space="preserve">障害者情報として以下の情報を取り込みできること。
＜障害者情報＞
・障害者手帳の種類
・障害者手帳の等級
</t>
    <rPh sb="14" eb="15">
      <t>ト</t>
    </rPh>
    <rPh sb="16" eb="17">
      <t>コ</t>
    </rPh>
    <phoneticPr fontId="12"/>
  </si>
  <si>
    <t xml:space="preserve">除籍されていない事業者で、給与支払報告書の提出がない事業所を抽出できること。
</t>
    <phoneticPr fontId="12"/>
  </si>
  <si>
    <t>個人住民税申告書の発送希望（発送及び停止希望情報）の引継ぎ期間（永年又は単年）の設定できること。
送付実績の編集及び管理（設定・保持・修正）ができること</t>
    <rPh sb="0" eb="2">
      <t>コジン</t>
    </rPh>
    <rPh sb="2" eb="5">
      <t>ジュウミンゼイ</t>
    </rPh>
    <rPh sb="9" eb="11">
      <t>ハッソウ</t>
    </rPh>
    <rPh sb="11" eb="13">
      <t>キボウ</t>
    </rPh>
    <rPh sb="16" eb="17">
      <t>オヨ</t>
    </rPh>
    <rPh sb="34" eb="35">
      <t>マタ</t>
    </rPh>
    <phoneticPr fontId="12"/>
  </si>
  <si>
    <t>1.1.23.</t>
  </si>
  <si>
    <t>1.1.47.</t>
  </si>
  <si>
    <t>1.3.7.</t>
    <phoneticPr fontId="12"/>
  </si>
  <si>
    <t>1.4.7.</t>
    <phoneticPr fontId="12"/>
  </si>
  <si>
    <t>2.1.32.</t>
    <phoneticPr fontId="12"/>
  </si>
  <si>
    <t>2.2.9.</t>
    <phoneticPr fontId="12"/>
  </si>
  <si>
    <t>3.3.9.</t>
    <phoneticPr fontId="12"/>
  </si>
  <si>
    <t>3.6.6.</t>
  </si>
  <si>
    <t>9.1.1.</t>
  </si>
  <si>
    <t>住登外者で、転出届を提出しているが転入通知が未着の対象者を住民として引き継ぐか選択できること。（職権消除者を除く）</t>
    <phoneticPr fontId="12"/>
  </si>
  <si>
    <t>住登外者で、普通徴収や事業所・家屋敷課税を引き継ぎの対象外とするかを選択できること。</t>
    <rPh sb="34" eb="36">
      <t>センタク</t>
    </rPh>
    <phoneticPr fontId="12"/>
  </si>
  <si>
    <t>所得金額調整控除対象の扶養親族から扶養情報を見た場合、誰の被扶養者になっているのか確認できること。</t>
    <rPh sb="29" eb="30">
      <t>ヒ</t>
    </rPh>
    <phoneticPr fontId="12"/>
  </si>
  <si>
    <t>専従者の所得情報や専従者から扶養情報をみた場合，誰の被扶養者になっているか又は専従主は誰か確認できること。</t>
    <rPh sb="26" eb="30">
      <t>ヒフヨウシャ</t>
    </rPh>
    <rPh sb="37" eb="38">
      <t>マタ</t>
    </rPh>
    <phoneticPr fontId="12"/>
  </si>
  <si>
    <t xml:space="preserve">事業所情報には、基本情報を管理（設定・保持・修正）できること。
＜基本情報＞
・事業所名（「・」等の記号））
</t>
    <rPh sb="8" eb="10">
      <t>キホン</t>
    </rPh>
    <rPh sb="10" eb="12">
      <t>ジョウホウ</t>
    </rPh>
    <rPh sb="33" eb="37">
      <t>キホンジョウホウ</t>
    </rPh>
    <phoneticPr fontId="12"/>
  </si>
  <si>
    <t xml:space="preserve">事業所情報には、基本情報を管理（設定・保持・修正）できること。
＜基本情報＞
・本店（所在地・方書き・郵便番号・電話番号）
</t>
    <rPh sb="8" eb="10">
      <t>キホン</t>
    </rPh>
    <rPh sb="10" eb="12">
      <t>ジョウホウ</t>
    </rPh>
    <rPh sb="33" eb="37">
      <t>キホンジョウホウ</t>
    </rPh>
    <phoneticPr fontId="12"/>
  </si>
  <si>
    <t xml:space="preserve">事業所情報には、基本情報を管理（設定・保持・修正）できること。
＜基本情報＞
・除籍区分（被合併）
</t>
    <rPh sb="8" eb="10">
      <t>キホン</t>
    </rPh>
    <rPh sb="10" eb="12">
      <t>ジョウホウ</t>
    </rPh>
    <rPh sb="33" eb="37">
      <t>キホンジョウホウ</t>
    </rPh>
    <phoneticPr fontId="12"/>
  </si>
  <si>
    <t xml:space="preserve">特別徴収義務者単位での調定情報（退職分離課税分の調定額）を確認できること。
＜調定情報＞
・個人ごとの税額
</t>
    <rPh sb="39" eb="43">
      <t>チョウテイジョウホウ</t>
    </rPh>
    <phoneticPr fontId="12"/>
  </si>
  <si>
    <t xml:space="preserve">特別徴収義務者単位での調定情報（退職分離課税分の調定額）を確認できること。
＜調定情報＞
・特別徴収義務者の納入額
</t>
    <rPh sb="39" eb="43">
      <t>チョウテイジョウホウ</t>
    </rPh>
    <rPh sb="47" eb="48">
      <t>ベツ</t>
    </rPh>
    <rPh sb="48" eb="50">
      <t>チョウシュウ</t>
    </rPh>
    <phoneticPr fontId="12"/>
  </si>
  <si>
    <t xml:space="preserve">特別徴収義務者単位での調定情報（退職分離課税分の調定額）を確認できること。
＜調定情報＞
・納入月ごとの調定額
</t>
    <rPh sb="39" eb="43">
      <t>チョウテイジョウホウ</t>
    </rPh>
    <rPh sb="54" eb="55">
      <t>ガク</t>
    </rPh>
    <phoneticPr fontId="12"/>
  </si>
  <si>
    <t xml:space="preserve">一定の条件（前年度情報等）を指定し、給与支払報告書（総括表）発送対象者を抽出できること。
＜抽出条件＞
・給与支払報告書（個人別明細書）の出力希望
</t>
    <rPh sb="53" eb="55">
      <t>キュウヨ</t>
    </rPh>
    <rPh sb="55" eb="57">
      <t>シハライ</t>
    </rPh>
    <rPh sb="57" eb="59">
      <t>ホウコク</t>
    </rPh>
    <rPh sb="59" eb="60">
      <t>ショ</t>
    </rPh>
    <rPh sb="61" eb="64">
      <t>コジンベツ</t>
    </rPh>
    <phoneticPr fontId="12"/>
  </si>
  <si>
    <t xml:space="preserve">一定の条件（前年度情報等）を指定し、給与支払報告書（総括表）発送対象者を抽出できること。
＜抽出条件＞
・前々年退職者のみの事業所、廃業・休業中の事業所及び電子媒体での提出事業所以外の前年度給与支払報告書提出事業所
</t>
    <rPh sb="76" eb="77">
      <t>オヨ</t>
    </rPh>
    <rPh sb="95" eb="97">
      <t>キュウヨ</t>
    </rPh>
    <phoneticPr fontId="12"/>
  </si>
  <si>
    <t xml:space="preserve">一定の条件（前年度情報等）を指定し、給与支払報告書（総括表）発送対象者を抽出できること。
＜抽出条件＞
・送付が必要のない対象事業所を任意で指定できる。
</t>
    <phoneticPr fontId="12"/>
  </si>
  <si>
    <t xml:space="preserve">一定の条件（前年度情報等）を指定し、給与支払報告書（総括表）発送対象者を抽出できること。
＜抽出条件＞
・給与支払報告書（総括表）の発送希望
</t>
    <phoneticPr fontId="12"/>
  </si>
  <si>
    <t xml:space="preserve">給与支払報告書（総括表・個人別明細書）を一定の出力条件を指定し、作成できること。
データで一括出力もできること。
＜抽出条件＞
・退職者のみの事業所、廃業・休業中の事業所、電子媒体での提出事業所以外の前年度給与支払報告書提出事業所
</t>
    <rPh sb="12" eb="18">
      <t>コジンベツメイサイショ</t>
    </rPh>
    <phoneticPr fontId="12"/>
  </si>
  <si>
    <t xml:space="preserve">給与支払報告書（総括表・個人別明細書）を一定の出力条件を指定し、作成できること。
データで一括出力もできること。
＜抽出条件＞
・給与支払報告書（総括表）の発送希望
</t>
    <rPh sb="12" eb="18">
      <t>コジンベツメイサイショ</t>
    </rPh>
    <phoneticPr fontId="12"/>
  </si>
  <si>
    <t xml:space="preserve">給与支払報告書（総括表・個人別明細書）を一定の出力条件を指定し、作成できること。
データで一括出力もできること。
＜抽出条件＞
・給与支払報告書（個人別明細書）の発送希望
</t>
    <rPh sb="12" eb="18">
      <t>コジンベツメイサイショ</t>
    </rPh>
    <rPh sb="73" eb="76">
      <t>コジンベツ</t>
    </rPh>
    <phoneticPr fontId="12"/>
  </si>
  <si>
    <t xml:space="preserve">給与支払報告書（総括表・個人別明細書）を一定の出力条件を指定し、作成できること。
データで一括出力もできること。
＜抽出条件＞
・期中に特別徴収切替届出書を提出し、新規で指定番号を採番（給与支払報告書の提出実績は無し）した事業所
</t>
    <rPh sb="12" eb="18">
      <t>コジンベツメイサイショ</t>
    </rPh>
    <phoneticPr fontId="12"/>
  </si>
  <si>
    <t xml:space="preserve">給与支払報告書（総括表・個人別明細書）を一定の出力条件を指定し、作成できること。
データで一括出力もできること。
＜抽出条件＞
・前々年に給与の支払がなく給与支払報告書がないが、前年度（６月～12月）に特別徴収実績がある事業所
</t>
    <rPh sb="12" eb="18">
      <t>コジンベツメイサイショ</t>
    </rPh>
    <rPh sb="102" eb="103">
      <t>ベツ</t>
    </rPh>
    <phoneticPr fontId="12"/>
  </si>
  <si>
    <t xml:space="preserve">事業所・家屋敷課税分の申告書を一定の出力条件（前年度情報、未申告者、発送希望者及び事業所・家屋敷課税の物件情報等）を指定し、作成できること。
</t>
    <rPh sb="0" eb="3">
      <t>ジギョウショ</t>
    </rPh>
    <rPh sb="4" eb="7">
      <t>イエヤシキ</t>
    </rPh>
    <rPh sb="7" eb="9">
      <t>カゼイ</t>
    </rPh>
    <rPh sb="9" eb="10">
      <t>ブン</t>
    </rPh>
    <rPh sb="11" eb="13">
      <t>シンコク</t>
    </rPh>
    <rPh sb="13" eb="14">
      <t>ショ</t>
    </rPh>
    <rPh sb="15" eb="17">
      <t>イッテイ</t>
    </rPh>
    <rPh sb="18" eb="20">
      <t>シュツリョク</t>
    </rPh>
    <rPh sb="20" eb="22">
      <t>ジョウケン</t>
    </rPh>
    <rPh sb="23" eb="26">
      <t>ゼンネンド</t>
    </rPh>
    <rPh sb="26" eb="28">
      <t>ジョウホウ</t>
    </rPh>
    <rPh sb="29" eb="33">
      <t>ミシンコクシャ</t>
    </rPh>
    <rPh sb="34" eb="36">
      <t>ハッソウ</t>
    </rPh>
    <rPh sb="36" eb="38">
      <t>キボウ</t>
    </rPh>
    <rPh sb="38" eb="39">
      <t>シャ</t>
    </rPh>
    <rPh sb="39" eb="40">
      <t>オヨ</t>
    </rPh>
    <rPh sb="41" eb="44">
      <t>ジギョウショ</t>
    </rPh>
    <rPh sb="45" eb="48">
      <t>イエヤシキ</t>
    </rPh>
    <rPh sb="48" eb="50">
      <t>カゼイ</t>
    </rPh>
    <rPh sb="51" eb="53">
      <t>ブッケン</t>
    </rPh>
    <rPh sb="53" eb="55">
      <t>ジョウホウ</t>
    </rPh>
    <rPh sb="55" eb="56">
      <t>ナド</t>
    </rPh>
    <rPh sb="58" eb="60">
      <t>シテイ</t>
    </rPh>
    <rPh sb="62" eb="64">
      <t>サクセイ</t>
    </rPh>
    <phoneticPr fontId="12"/>
  </si>
  <si>
    <t xml:space="preserve">申告案内文書（はがき含む）・個人住民税申告書を一定の出力条件（前年度情報、年齢、未申告者、発送希望者及び生活保護の有無等）を指定し、作成できること。
</t>
    <rPh sb="0" eb="2">
      <t>シンコク</t>
    </rPh>
    <rPh sb="2" eb="4">
      <t>アンナイ</t>
    </rPh>
    <rPh sb="4" eb="5">
      <t>ブン</t>
    </rPh>
    <rPh sb="5" eb="6">
      <t>ショ</t>
    </rPh>
    <rPh sb="10" eb="11">
      <t>フク</t>
    </rPh>
    <rPh sb="14" eb="16">
      <t>コジン</t>
    </rPh>
    <rPh sb="50" eb="51">
      <t>オヨ</t>
    </rPh>
    <phoneticPr fontId="12"/>
  </si>
  <si>
    <t xml:space="preserve">給与支払報告書（総括表及び個人別明細書）については，以下の情報を管理できること。
＜給与支払報告書情報＞
・給与支払報告書（総括表及び個人別明細書）の受付年月日
</t>
    <rPh sb="11" eb="12">
      <t>オヨ</t>
    </rPh>
    <rPh sb="18" eb="19">
      <t>ショ</t>
    </rPh>
    <rPh sb="26" eb="28">
      <t>イカ</t>
    </rPh>
    <rPh sb="29" eb="31">
      <t>ジョウホウ</t>
    </rPh>
    <rPh sb="32" eb="34">
      <t>カンリ</t>
    </rPh>
    <rPh sb="49" eb="51">
      <t>ジョウホウ</t>
    </rPh>
    <rPh sb="65" eb="66">
      <t>オヨ</t>
    </rPh>
    <rPh sb="72" eb="73">
      <t>ショ</t>
    </rPh>
    <phoneticPr fontId="12"/>
  </si>
  <si>
    <t xml:space="preserve">給与支払報告書（総括表及び個人別明細書）については，以下の情報を管理できること。
＜給与支払報告書情報＞
・複数回提出（訂正給与支払報告書等）する事業所の提出日ごとの受付年月日
</t>
    <rPh sb="11" eb="12">
      <t>オヨ</t>
    </rPh>
    <rPh sb="18" eb="19">
      <t>ショ</t>
    </rPh>
    <rPh sb="26" eb="28">
      <t>イカ</t>
    </rPh>
    <rPh sb="29" eb="31">
      <t>ジョウホウ</t>
    </rPh>
    <rPh sb="32" eb="34">
      <t>カンリ</t>
    </rPh>
    <rPh sb="49" eb="51">
      <t>ジョウホウ</t>
    </rPh>
    <phoneticPr fontId="12"/>
  </si>
  <si>
    <t xml:space="preserve">給与支払報告書（総括表及び個人別明細書）については，以下の情報を管理できること。
＜給与支払報告書情報＞
・給与支払報告書（総括表及び個人別明細書）の受付年月日ごとの提出枚数
</t>
    <rPh sb="11" eb="12">
      <t>オヨ</t>
    </rPh>
    <rPh sb="18" eb="19">
      <t>ショ</t>
    </rPh>
    <rPh sb="26" eb="28">
      <t>イカ</t>
    </rPh>
    <rPh sb="29" eb="31">
      <t>ジョウホウ</t>
    </rPh>
    <rPh sb="32" eb="34">
      <t>カンリ</t>
    </rPh>
    <rPh sb="49" eb="51">
      <t>ジョウホウ</t>
    </rPh>
    <rPh sb="65" eb="66">
      <t>オヨ</t>
    </rPh>
    <rPh sb="72" eb="73">
      <t>ショ</t>
    </rPh>
    <phoneticPr fontId="12"/>
  </si>
  <si>
    <t xml:space="preserve">給与支払報告書（総括表及び個人別明細書）については，以下の情報を管理できること。
＜給与支払報告書情報＞
・複数回提出（訂正給与支払報告書等）する事業所の提出日ごとの受付年月日ごとの提出枚数
</t>
    <rPh sb="11" eb="12">
      <t>オヨ</t>
    </rPh>
    <rPh sb="18" eb="19">
      <t>ショ</t>
    </rPh>
    <rPh sb="26" eb="28">
      <t>イカ</t>
    </rPh>
    <rPh sb="29" eb="31">
      <t>ジョウホウ</t>
    </rPh>
    <rPh sb="32" eb="34">
      <t>カンリ</t>
    </rPh>
    <rPh sb="49" eb="51">
      <t>ジョウホウ</t>
    </rPh>
    <phoneticPr fontId="12"/>
  </si>
  <si>
    <t xml:space="preserve">給与支払報告書（総括表及び個人別明細書）については，以下の情報を管理できること。
＜給与支払報告書情報＞
・異動届出書による異動年月日
</t>
    <rPh sb="11" eb="12">
      <t>オヨ</t>
    </rPh>
    <rPh sb="18" eb="19">
      <t>ショ</t>
    </rPh>
    <rPh sb="26" eb="28">
      <t>イカ</t>
    </rPh>
    <rPh sb="29" eb="31">
      <t>ジョウホウ</t>
    </rPh>
    <rPh sb="32" eb="34">
      <t>カンリ</t>
    </rPh>
    <rPh sb="49" eb="51">
      <t>ジョウホウ</t>
    </rPh>
    <phoneticPr fontId="12"/>
  </si>
  <si>
    <t xml:space="preserve">専従者の特定はされているが同額の別資料がある対象者を抽出し、関連する申告情報を出力できること。
</t>
    <phoneticPr fontId="12"/>
  </si>
  <si>
    <t xml:space="preserve">専従者の特定はされているが同額の別資料がある対象者の抽出は、合算処理と併せて実施できること。
</t>
    <phoneticPr fontId="12"/>
  </si>
  <si>
    <t xml:space="preserve">電子（eLTAX・媒体）で提出された給与支払報告書データについて、以下の項目を指定して、抽出ができること。
EUCでの対応でも可とする。
＜抽出条件＞
・「乙欄」の設定
</t>
    <rPh sb="18" eb="25">
      <t>キュウヨシハライホウコクショ</t>
    </rPh>
    <phoneticPr fontId="12"/>
  </si>
  <si>
    <t xml:space="preserve">電子（eLTAX・媒体）で提出された給与支払報告書データについて、以下の項目を指定して、抽出ができること。
EUCでの対応でも可とする。
＜抽出条件＞
・「普通徴収区分」の設定
</t>
    <rPh sb="18" eb="25">
      <t>キュウヨシハライホウコクショ</t>
    </rPh>
    <phoneticPr fontId="12"/>
  </si>
  <si>
    <t xml:space="preserve">電子（eLTAX・媒体）で提出された給与支払報告書データについて、以下の項目を指定して、抽出ができること。
EUCでの対応でも可とする。
＜抽出条件＞
・「摘要欄」の任意の文言（特別徴収/国外/外国/海外/非居住/出国/丙欄/普通徴収/退職日）
</t>
    <rPh sb="18" eb="25">
      <t>キュウヨシハライホウコクショ</t>
    </rPh>
    <rPh sb="113" eb="117">
      <t>フツウチョウシュウ</t>
    </rPh>
    <phoneticPr fontId="12"/>
  </si>
  <si>
    <t xml:space="preserve">電子（eLTAX・媒体）で提出された給与支払報告書データについて、以下の項目を指定して、抽出ができること。
EUCでの対応でも可とする。
＜抽出条件＞
・「国外住所表示」の設定
</t>
    <rPh sb="18" eb="25">
      <t>キュウヨシハライホウコクショ</t>
    </rPh>
    <phoneticPr fontId="12"/>
  </si>
  <si>
    <t xml:space="preserve">電子（eLTAX・媒体）で提出された給与支払報告書データについて、以下の項目を指定して、抽出ができること。
EUCでの対応でも可とする。
＜抽出条件＞
・「条約免除」の設定
</t>
    <rPh sb="18" eb="25">
      <t>キュウヨシハライホウコクショ</t>
    </rPh>
    <phoneticPr fontId="12"/>
  </si>
  <si>
    <t xml:space="preserve">電子（eLTAX・媒体）で提出された給与支払報告書データについて、以下の項目を指定して、抽出ができること。
EUCでの対応でも可とする。
＜抽出条件＞
・「就退区分」の設定
</t>
    <rPh sb="18" eb="25">
      <t>キュウヨシハライホウコクショ</t>
    </rPh>
    <phoneticPr fontId="12"/>
  </si>
  <si>
    <t xml:space="preserve">取り込んだ電子データ給与支払報告書（総括表・個人別明細書）の疑似イメージを出力ができること。
</t>
    <phoneticPr fontId="12"/>
  </si>
  <si>
    <t xml:space="preserve">取り込んだ電子データ公的年金等支払報告書の疑似イメージを出力できること。
</t>
    <rPh sb="28" eb="30">
      <t>シュツリョク</t>
    </rPh>
    <phoneticPr fontId="12"/>
  </si>
  <si>
    <t xml:space="preserve">印刷の際、「紙で印刷」「PDF化」が選択でき、その後「全表印刷」「第一～二表のみ印刷」「第二表のみ印刷」が選択できること。
</t>
    <rPh sb="33" eb="35">
      <t>ダイイチ</t>
    </rPh>
    <rPh sb="36" eb="37">
      <t>ニ</t>
    </rPh>
    <rPh sb="44" eb="46">
      <t>ダイニ</t>
    </rPh>
    <phoneticPr fontId="12"/>
  </si>
  <si>
    <t xml:space="preserve">印刷の際に確定申告書の種別（訂正・削除・更正）が分かるような文言が入ること。
</t>
    <phoneticPr fontId="12"/>
  </si>
  <si>
    <t xml:space="preserve">eLTAXと連携して国税連携データ（e-Taxの添付資料データ）を取り込み、一括更新できること。
</t>
    <phoneticPr fontId="12"/>
  </si>
  <si>
    <t xml:space="preserve">eLTAXと連携して国税連携データ（e-Taxの添付資料データ）を取り込み、管理（設定・保持・修正）できること。
</t>
    <phoneticPr fontId="12"/>
  </si>
  <si>
    <t xml:space="preserve">KSK第一表データを取り込んだ後にKSK第二表データを税務システムに取り込んだ場合は、双方のデータの紐づけが可能なこと。
</t>
    <rPh sb="3" eb="4">
      <t>ダイ</t>
    </rPh>
    <rPh sb="4" eb="5">
      <t>イチ</t>
    </rPh>
    <rPh sb="15" eb="16">
      <t>アト</t>
    </rPh>
    <rPh sb="20" eb="22">
      <t>ダイニ</t>
    </rPh>
    <rPh sb="39" eb="41">
      <t>バアイ</t>
    </rPh>
    <rPh sb="43" eb="45">
      <t>ソウホウ</t>
    </rPh>
    <rPh sb="50" eb="51">
      <t>ヒモ</t>
    </rPh>
    <rPh sb="54" eb="56">
      <t>カノウ</t>
    </rPh>
    <phoneticPr fontId="12"/>
  </si>
  <si>
    <t>KSK第一表データを取り込んだ後にKSK第二表データを税務システムに取り込んだ際、双方のデータの紐づけがすでに紐づけられた場合、KSK第一表、第二表のデータも取り込めること。</t>
    <rPh sb="3" eb="4">
      <t>ダイ</t>
    </rPh>
    <rPh sb="4" eb="5">
      <t>イチ</t>
    </rPh>
    <rPh sb="15" eb="16">
      <t>アト</t>
    </rPh>
    <rPh sb="20" eb="22">
      <t>ダイニ</t>
    </rPh>
    <rPh sb="39" eb="40">
      <t>サイ</t>
    </rPh>
    <rPh sb="41" eb="43">
      <t>ソウホウ</t>
    </rPh>
    <rPh sb="48" eb="49">
      <t>ヒモ</t>
    </rPh>
    <rPh sb="55" eb="56">
      <t>ヒモ</t>
    </rPh>
    <rPh sb="61" eb="63">
      <t>バアイ</t>
    </rPh>
    <rPh sb="67" eb="69">
      <t>ダイイチ</t>
    </rPh>
    <rPh sb="71" eb="73">
      <t>ダイニ</t>
    </rPh>
    <rPh sb="73" eb="74">
      <t>ヒョウ</t>
    </rPh>
    <rPh sb="79" eb="80">
      <t>ト</t>
    </rPh>
    <rPh sb="81" eb="82">
      <t>コ</t>
    </rPh>
    <phoneticPr fontId="12"/>
  </si>
  <si>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・データの取込日が最新のデータを有効とする。
　※KSKデータの取込日は、個別に指定もできること
</t>
    <rPh sb="24" eb="25">
      <t>オヨ</t>
    </rPh>
    <rPh sb="65" eb="66">
      <t>オヨ</t>
    </rPh>
    <phoneticPr fontId="12"/>
  </si>
  <si>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・有効・無効の判断において、KSKは、「年分、局署番号、整理番号、台帳番号」、e-Taxは、「年分、局署番号、利用者識別番号、受付番号」が一致するデータはセットで判断する。
</t>
    <rPh sb="24" eb="25">
      <t>オヨ</t>
    </rPh>
    <rPh sb="65" eb="66">
      <t>オヨ</t>
    </rPh>
    <phoneticPr fontId="12"/>
  </si>
  <si>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・KSK新規とKSK訂正ではKSK訂正を有効とする。
</t>
    <rPh sb="24" eb="25">
      <t>オヨ</t>
    </rPh>
    <rPh sb="65" eb="66">
      <t>オヨ</t>
    </rPh>
    <phoneticPr fontId="12"/>
  </si>
  <si>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・データの取込日が最新のデータが「KSK削除」又は「e-Tax連絡不可データ」の場合は、そのデータを無効とする。
</t>
    <rPh sb="24" eb="25">
      <t>オヨ</t>
    </rPh>
    <rPh sb="65" eb="66">
      <t>オヨ</t>
    </rPh>
    <rPh sb="166" eb="167">
      <t>マタ</t>
    </rPh>
    <phoneticPr fontId="12"/>
  </si>
  <si>
    <t xml:space="preserve">KSK訂正、KSK削除、e-Tax連絡不可データ及びe-Tax連絡不可の取消データを判別し、対応する取込済みの国税連携データの有効及び無効（非合算）を判定できること。
ただし、各種データの有効・無効（非合算）を個別に指定している場合は、自動判定の対象外とできること。
＜自動判定条件＞
・データの取込日が最新のデータが「e-Tax連絡不可の取消データ」の場合は、そのデータとセットとなっているe-Taxを有効とする。
</t>
    <rPh sb="24" eb="25">
      <t>オヨ</t>
    </rPh>
    <rPh sb="65" eb="66">
      <t>オヨ</t>
    </rPh>
    <phoneticPr fontId="12"/>
  </si>
  <si>
    <t>個別資料のエラーチェック処理後のみを対象に再合算処理ができること。</t>
    <rPh sb="21" eb="26">
      <t>サイガッサンショリ</t>
    </rPh>
    <phoneticPr fontId="12"/>
  </si>
  <si>
    <t>エラーチェック中の個別資料を抽出できること。</t>
    <phoneticPr fontId="12"/>
  </si>
  <si>
    <t xml:space="preserve">外国税額控除について、控除余裕額及び控除限度額の参照、登録及び修正ができること。
</t>
    <rPh sb="24" eb="26">
      <t>サンショウ</t>
    </rPh>
    <rPh sb="27" eb="29">
      <t>トウロク</t>
    </rPh>
    <rPh sb="29" eb="30">
      <t>オヨ</t>
    </rPh>
    <rPh sb="31" eb="33">
      <t>シュウセイ</t>
    </rPh>
    <phoneticPr fontId="12"/>
  </si>
  <si>
    <t xml:space="preserve">外国税額控除について、登録内容に基づき、税額計算ができること。
</t>
    <rPh sb="11" eb="15">
      <t>トウロクナイヨウ</t>
    </rPh>
    <rPh sb="16" eb="17">
      <t>モト</t>
    </rPh>
    <rPh sb="20" eb="22">
      <t>ゼイガク</t>
    </rPh>
    <phoneticPr fontId="12"/>
  </si>
  <si>
    <t xml:space="preserve">純損失などの繰越控除について、翌年度への繰越額をメモで管理する場合は、当年度の課税資料情報からメモ登録が必要な対象者の抽出及び一括でのメモ登録が出来ること。
</t>
    <phoneticPr fontId="12"/>
  </si>
  <si>
    <t xml:space="preserve">純損失などの繰越控除について、翌年度への繰越額をメモで管理する場合は、翌年度の課税処理時にメモ情報を保持する対象の確認ができること。
</t>
    <phoneticPr fontId="12"/>
  </si>
  <si>
    <t xml:space="preserve">租税条約に係る減免・租税条約に係る非課税の情報について下記項目を管理（設定・保持・修正）できること
＜非課税情報＞
届出税務署名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</si>
  <si>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届出日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</si>
  <si>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届出様式番号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</si>
  <si>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租税条約適用国・該当条文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</si>
  <si>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国籍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</si>
  <si>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日本国内における居所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</si>
  <si>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入国日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</si>
  <si>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在留期間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</si>
  <si>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在留資格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</si>
  <si>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恒久的施設の有無（有なら所在地・名称等）
</t>
    <rPh sb="5" eb="6">
      <t>カカ</t>
    </rPh>
    <rPh sb="15" eb="16">
      <t>カカ</t>
    </rPh>
    <rPh sb="51" eb="54">
      <t>ヒカゼイ</t>
    </rPh>
    <rPh sb="54" eb="56">
      <t>ジョウホウ</t>
    </rPh>
    <phoneticPr fontId="12"/>
  </si>
  <si>
    <t xml:space="preserve">租税条約に係る減免・租税条約に係る非課税の情報について下記項目を管理（設定・保持・修正）できること
＜非課税情報＞
報酬・給与の支払者に関する事項（氏名又は名称、住居又は本店の所在地、個人番号【法人番号】、日本国内にある事務所）
</t>
    <rPh sb="5" eb="6">
      <t>カカ</t>
    </rPh>
    <rPh sb="15" eb="16">
      <t>カカ</t>
    </rPh>
    <rPh sb="51" eb="54">
      <t>ヒカゼイ</t>
    </rPh>
    <rPh sb="54" eb="56">
      <t>ジョウホウ</t>
    </rPh>
    <rPh sb="83" eb="84">
      <t>マタ</t>
    </rPh>
    <phoneticPr fontId="12"/>
  </si>
  <si>
    <t xml:space="preserve">租税条約に係る減免・租税条約に係る非課税の情報について下記項目を管理（設定・保持・修正）できること
＜非課税情報＞
支払者から支払を受ける報酬・給与で租税条約の規定の適用を受けるものに関する事項
</t>
    <rPh sb="5" eb="6">
      <t>カカ</t>
    </rPh>
    <rPh sb="15" eb="16">
      <t>カカ</t>
    </rPh>
    <rPh sb="51" eb="54">
      <t>ヒカゼイ</t>
    </rPh>
    <rPh sb="54" eb="56">
      <t>ジョウホウ</t>
    </rPh>
    <phoneticPr fontId="12"/>
  </si>
  <si>
    <t xml:space="preserve">各所得ごとに、根拠(省令・通知(通達))別に「免除」「非課税」の設定ができる、「うち課税所得・非課税所得」「課税所得有で免除により税額なし」「給与収入（租税条約該当収入分を含む・含まない）」別の管理もできること。
</t>
    <phoneticPr fontId="12"/>
  </si>
  <si>
    <t xml:space="preserve">各所得ごとに、根拠(省令・通知(通達))別に「免除」「非課税」の設定ができる、「うち課税所得・非課税所得」「課税所得有で免除により税額なし」「給与収入（租税条約該当収入分を含む・含まない）」別の旨を、適切に所得証明書に表示させることができること。
</t>
    <rPh sb="97" eb="98">
      <t>ムネ</t>
    </rPh>
    <rPh sb="103" eb="105">
      <t>ショトク</t>
    </rPh>
    <phoneticPr fontId="12"/>
  </si>
  <si>
    <t xml:space="preserve">予納対象者について、以下の情報を管理（設定・保持・修正）できること。
・予納であること（予納の希望を含む）
</t>
    <rPh sb="0" eb="2">
      <t>ヨノウ</t>
    </rPh>
    <rPh sb="2" eb="4">
      <t>タイショウ</t>
    </rPh>
    <rPh sb="4" eb="5">
      <t>シャ</t>
    </rPh>
    <rPh sb="10" eb="12">
      <t>イカ</t>
    </rPh>
    <rPh sb="13" eb="15">
      <t>ジョウホウ</t>
    </rPh>
    <rPh sb="36" eb="38">
      <t>ヨノウ</t>
    </rPh>
    <rPh sb="44" eb="46">
      <t>ヨノウ</t>
    </rPh>
    <rPh sb="47" eb="49">
      <t>キボウ</t>
    </rPh>
    <rPh sb="50" eb="51">
      <t>フク</t>
    </rPh>
    <phoneticPr fontId="12"/>
  </si>
  <si>
    <t xml:space="preserve">予納対象者について、以下の情報を管理（設定・保持・修正）できること。
・予納があった年月日
</t>
    <rPh sb="0" eb="2">
      <t>ヨノウ</t>
    </rPh>
    <rPh sb="2" eb="4">
      <t>タイショウ</t>
    </rPh>
    <rPh sb="4" eb="5">
      <t>シャ</t>
    </rPh>
    <rPh sb="10" eb="12">
      <t>イカ</t>
    </rPh>
    <rPh sb="13" eb="15">
      <t>ジョウホウ</t>
    </rPh>
    <rPh sb="36" eb="38">
      <t>ヨノウ</t>
    </rPh>
    <rPh sb="42" eb="45">
      <t>ネンガッピ</t>
    </rPh>
    <phoneticPr fontId="12"/>
  </si>
  <si>
    <t xml:space="preserve">被扶養者について、同一世帯内で自動設定されたもの、前年度実績で自動設定されたもの及び調査結果として登録されたものの別が判別可能なよう管理（設定・保持・修正）できること。
</t>
    <rPh sb="40" eb="41">
      <t>オヨ</t>
    </rPh>
    <phoneticPr fontId="12"/>
  </si>
  <si>
    <t xml:space="preserve">被扶養者について、マイナンバー等により個人が特定できる形で設定されたものと、人数や年齢から推定して設定されたものが判別可能なよう管理（設定・保持・修正）できること。
</t>
    <phoneticPr fontId="12"/>
  </si>
  <si>
    <t xml:space="preserve">住民記録情報及び住登外者情報に紐づけができないまま残っている特別徴収の対象者データを住登外者として自動的に登録できること。
</t>
    <rPh sb="0" eb="6">
      <t>ジュウミンキロクジョウホウ</t>
    </rPh>
    <rPh sb="6" eb="7">
      <t>オヨ</t>
    </rPh>
    <rPh sb="8" eb="14">
      <t>ジュウトウガイシャジョウホウ</t>
    </rPh>
    <rPh sb="15" eb="16">
      <t>ヒモ</t>
    </rPh>
    <rPh sb="30" eb="34">
      <t>トクベツチョウシュウ</t>
    </rPh>
    <rPh sb="35" eb="38">
      <t>タイショウシャ</t>
    </rPh>
    <phoneticPr fontId="12"/>
  </si>
  <si>
    <t xml:space="preserve">住登地の登録がない場合は特別徴収義務者宛に住所照会の文書を作成できること。
</t>
    <rPh sb="12" eb="19">
      <t>トクベツチョウシュウギムシャ</t>
    </rPh>
    <phoneticPr fontId="12"/>
  </si>
  <si>
    <t xml:space="preserve">未申告者について、一部未申告（営業・農業・不動産）及び完全未申告の別を管理（設定・保持・修正）できること。
</t>
    <rPh sb="0" eb="4">
      <t>ミシンコクシャ</t>
    </rPh>
    <rPh sb="25" eb="26">
      <t>オヨ</t>
    </rPh>
    <rPh sb="33" eb="34">
      <t>ベツ</t>
    </rPh>
    <rPh sb="35" eb="37">
      <t>カンリ</t>
    </rPh>
    <phoneticPr fontId="12"/>
  </si>
  <si>
    <t xml:space="preserve">未申告者について、個別に、一覧抽出や未申告通知の発送の対象とするかどうか、設定ができること。
</t>
    <rPh sb="0" eb="4">
      <t>ミシンコクシャ</t>
    </rPh>
    <rPh sb="13" eb="15">
      <t>イチラン</t>
    </rPh>
    <rPh sb="15" eb="17">
      <t>チュウシュツ</t>
    </rPh>
    <rPh sb="18" eb="19">
      <t>ミ</t>
    </rPh>
    <rPh sb="19" eb="21">
      <t>シンコク</t>
    </rPh>
    <rPh sb="21" eb="23">
      <t>ツウチ</t>
    </rPh>
    <rPh sb="24" eb="26">
      <t>ハッソウ</t>
    </rPh>
    <rPh sb="27" eb="29">
      <t>タイショウ</t>
    </rPh>
    <phoneticPr fontId="12"/>
  </si>
  <si>
    <t xml:space="preserve">給与支払報告書に就職日、退職日が記載されているものについて、就職日、退職日及び給与収入額を指定し、抽出ができること。
</t>
    <rPh sb="10" eb="11">
      <t>ビ</t>
    </rPh>
    <rPh sb="37" eb="38">
      <t>オヨ</t>
    </rPh>
    <rPh sb="39" eb="44">
      <t>キュウヨシュウニュウガク</t>
    </rPh>
    <rPh sb="45" eb="47">
      <t>シテイ</t>
    </rPh>
    <rPh sb="49" eb="51">
      <t>チュウシュツ</t>
    </rPh>
    <phoneticPr fontId="12"/>
  </si>
  <si>
    <t xml:space="preserve">給与支払報告書に就職日、退職日が記載されている該当者に対して、調査書を出力できること。
</t>
    <rPh sb="10" eb="11">
      <t>ビ</t>
    </rPh>
    <rPh sb="23" eb="26">
      <t>ガイトウシャ</t>
    </rPh>
    <rPh sb="27" eb="28">
      <t>タイ</t>
    </rPh>
    <rPh sb="35" eb="37">
      <t>シュツリョク</t>
    </rPh>
    <phoneticPr fontId="12"/>
  </si>
  <si>
    <t xml:space="preserve">減免決定通知書及び減免許可・不許可通知書を個別又は一括で出力できること。
</t>
    <rPh sb="7" eb="8">
      <t>オヨ</t>
    </rPh>
    <rPh sb="9" eb="11">
      <t>ゲンメン</t>
    </rPh>
    <rPh sb="19" eb="20">
      <t>ショ</t>
    </rPh>
    <rPh sb="21" eb="23">
      <t>コベツ</t>
    </rPh>
    <rPh sb="23" eb="24">
      <t>マタ</t>
    </rPh>
    <rPh sb="25" eb="27">
      <t>イッカツ</t>
    </rPh>
    <phoneticPr fontId="12"/>
  </si>
  <si>
    <t xml:space="preserve">eLTAXと連携して異動届出書及び特別徴収切替申請データを取り込み、該当する事業所情報及び特別徴収義務者情報を一括更新できること。
</t>
    <rPh sb="15" eb="16">
      <t>オヨ</t>
    </rPh>
    <rPh sb="17" eb="21">
      <t>トクベツチョウシュウ</t>
    </rPh>
    <phoneticPr fontId="12"/>
  </si>
  <si>
    <t xml:space="preserve">eLTAXと連携して異動届出書及び特別徴収切替申請データを取り込み、該当する事業所情報及び特別徴収義務者情報の一括更新の結果をリストで出力できること。なお、出力したリストでは、全件、更新できた対象、更新できなかった対象の絞り込みができること。
</t>
    <rPh sb="15" eb="16">
      <t>オヨ</t>
    </rPh>
    <rPh sb="17" eb="21">
      <t>トクベツチョウシュウ</t>
    </rPh>
    <phoneticPr fontId="12"/>
  </si>
  <si>
    <t xml:space="preserve">異動入力があり、更正処理の対象となるものを出力できること。
</t>
    <rPh sb="0" eb="4">
      <t>イドウニュウリョク</t>
    </rPh>
    <rPh sb="8" eb="12">
      <t>コウセイショリ</t>
    </rPh>
    <rPh sb="13" eb="15">
      <t>タイショウ</t>
    </rPh>
    <rPh sb="21" eb="23">
      <t>シュツリョク</t>
    </rPh>
    <phoneticPr fontId="12"/>
  </si>
  <si>
    <t xml:space="preserve">死亡者一覧では、以下の情報を確認できること。
＜死亡者一覧情報＞
・納税義務者の氏名、住所、生年月日、死亡日
</t>
    <rPh sb="0" eb="5">
      <t>シボウシャイチラン</t>
    </rPh>
    <rPh sb="8" eb="10">
      <t>イカ</t>
    </rPh>
    <rPh sb="11" eb="13">
      <t>ジョウホウ</t>
    </rPh>
    <rPh sb="14" eb="16">
      <t>カクニン</t>
    </rPh>
    <rPh sb="24" eb="27">
      <t>シボウシャ</t>
    </rPh>
    <rPh sb="27" eb="29">
      <t>イチラン</t>
    </rPh>
    <rPh sb="29" eb="31">
      <t>ジョウホウ</t>
    </rPh>
    <phoneticPr fontId="12"/>
  </si>
  <si>
    <t xml:space="preserve">死亡者一覧では、以下の情報を確認できること。
＜死亡者一覧情報＞
・口座の登録情報
</t>
    <rPh sb="0" eb="5">
      <t>シボウシャイチラン</t>
    </rPh>
    <rPh sb="8" eb="10">
      <t>イカ</t>
    </rPh>
    <rPh sb="11" eb="13">
      <t>ジョウホウ</t>
    </rPh>
    <rPh sb="14" eb="16">
      <t>カクニン</t>
    </rPh>
    <rPh sb="24" eb="27">
      <t>シボウシャ</t>
    </rPh>
    <rPh sb="27" eb="29">
      <t>イチラン</t>
    </rPh>
    <rPh sb="29" eb="31">
      <t>ジョウホウ</t>
    </rPh>
    <phoneticPr fontId="12"/>
  </si>
  <si>
    <t xml:space="preserve">死亡者一覧では、以下の情報を確認できること。
＜死亡者一覧情報＞
・配偶者の有無
</t>
    <rPh sb="0" eb="5">
      <t>シボウシャイチラン</t>
    </rPh>
    <rPh sb="8" eb="10">
      <t>イカ</t>
    </rPh>
    <rPh sb="11" eb="13">
      <t>ジョウホウ</t>
    </rPh>
    <rPh sb="14" eb="16">
      <t>カクニン</t>
    </rPh>
    <rPh sb="24" eb="27">
      <t>シボウシャ</t>
    </rPh>
    <rPh sb="27" eb="29">
      <t>イチラン</t>
    </rPh>
    <rPh sb="29" eb="31">
      <t>ジョウホウ</t>
    </rPh>
    <phoneticPr fontId="12"/>
  </si>
  <si>
    <t xml:space="preserve">死亡者一覧では、以下の情報を確認できること。
＜死亡者一覧情報＞
・世帯員の有無
</t>
    <rPh sb="0" eb="5">
      <t>シボウシャイチラン</t>
    </rPh>
    <rPh sb="8" eb="10">
      <t>イカ</t>
    </rPh>
    <rPh sb="11" eb="13">
      <t>ジョウホウ</t>
    </rPh>
    <rPh sb="14" eb="16">
      <t>カクニン</t>
    </rPh>
    <rPh sb="24" eb="27">
      <t>シボウシャ</t>
    </rPh>
    <rPh sb="27" eb="29">
      <t>イチラン</t>
    </rPh>
    <rPh sb="29" eb="31">
      <t>ジョウホウ</t>
    </rPh>
    <phoneticPr fontId="12"/>
  </si>
  <si>
    <t xml:space="preserve">死亡者一覧では、以下の情報を確認できること。
＜死亡者一覧情報＞
・相続代表人指定情報
</t>
    <rPh sb="0" eb="5">
      <t>シボウシャイチラン</t>
    </rPh>
    <rPh sb="8" eb="10">
      <t>イカ</t>
    </rPh>
    <rPh sb="11" eb="13">
      <t>ジョウホウ</t>
    </rPh>
    <rPh sb="14" eb="16">
      <t>カクニン</t>
    </rPh>
    <rPh sb="24" eb="27">
      <t>シボウシャ</t>
    </rPh>
    <rPh sb="27" eb="29">
      <t>イチラン</t>
    </rPh>
    <rPh sb="29" eb="31">
      <t>ジョウホウ</t>
    </rPh>
    <phoneticPr fontId="12"/>
  </si>
  <si>
    <t xml:space="preserve">不正受給等により、遡って同日改廃となった者について、一覧等の出力やアラート表示による特定が可能なこと。
</t>
    <rPh sb="26" eb="29">
      <t>イチラントウ</t>
    </rPh>
    <rPh sb="30" eb="32">
      <t>シュツリョク</t>
    </rPh>
    <rPh sb="37" eb="39">
      <t>ヒョウジ</t>
    </rPh>
    <rPh sb="42" eb="44">
      <t>トクテイ</t>
    </rPh>
    <rPh sb="45" eb="47">
      <t>カノウ</t>
    </rPh>
    <phoneticPr fontId="12"/>
  </si>
  <si>
    <t xml:space="preserve">不正受給等により、遡って同日改廃となった者がすでに減免済みの場合は減免を取り消すまで、上記の対象者として特定が可能であること。
</t>
    <rPh sb="30" eb="32">
      <t>バアイ</t>
    </rPh>
    <rPh sb="43" eb="45">
      <t>ジョウキ</t>
    </rPh>
    <rPh sb="46" eb="49">
      <t>タイショウシャ</t>
    </rPh>
    <rPh sb="52" eb="54">
      <t>トクテイ</t>
    </rPh>
    <rPh sb="55" eb="57">
      <t>カノウ</t>
    </rPh>
    <phoneticPr fontId="12"/>
  </si>
  <si>
    <t xml:space="preserve">非課税等の通知書（特別徴収義務者用）の対象者を抽出できること。
</t>
    <phoneticPr fontId="12"/>
  </si>
  <si>
    <t xml:space="preserve">全対象者が非課税の事業所に対する税額通知書の作成について、非課税等の通知書（特別徴収義務者用）の作成対象から除外するを選択できること。
</t>
    <rPh sb="59" eb="61">
      <t>センタク</t>
    </rPh>
    <phoneticPr fontId="12"/>
  </si>
  <si>
    <t xml:space="preserve">同一事業者に対して発行する、特別徴収義務者用の通知書について、即時処理での個別発行（即時処理とはせず例月処理の対象とする受給者分は更正前の情報で出力）、例月処理時の一括発行（例月処理前に即時処理した分は通知済みとして反映した情報で出力）でそれぞれ出力できること。
</t>
    <rPh sb="42" eb="46">
      <t>ソクジショリ</t>
    </rPh>
    <rPh sb="50" eb="54">
      <t>レイゲツショリ</t>
    </rPh>
    <rPh sb="55" eb="57">
      <t>タイショウ</t>
    </rPh>
    <rPh sb="60" eb="64">
      <t>ジュキュウシャブン</t>
    </rPh>
    <rPh sb="65" eb="68">
      <t>コウセイマエ</t>
    </rPh>
    <rPh sb="69" eb="71">
      <t>ジョウホウ</t>
    </rPh>
    <rPh sb="72" eb="74">
      <t>シュツリョク</t>
    </rPh>
    <rPh sb="76" eb="78">
      <t>レイゲツ</t>
    </rPh>
    <rPh sb="87" eb="92">
      <t>レイゲツショリマエ</t>
    </rPh>
    <rPh sb="93" eb="95">
      <t>ソクジ</t>
    </rPh>
    <rPh sb="95" eb="97">
      <t>ショリ</t>
    </rPh>
    <rPh sb="99" eb="100">
      <t>ブン</t>
    </rPh>
    <rPh sb="101" eb="104">
      <t>ツウチズ</t>
    </rPh>
    <rPh sb="108" eb="110">
      <t>ハンエイ</t>
    </rPh>
    <rPh sb="112" eb="114">
      <t>ジョウホウ</t>
    </rPh>
    <rPh sb="115" eb="117">
      <t>シュツリョク</t>
    </rPh>
    <phoneticPr fontId="12"/>
  </si>
  <si>
    <t xml:space="preserve">同一事業者に対して発行する、特別徴収義務者用の通知書について、更正通知の出力時点で金額変更がない納税義務者分を出力対象外とすること。
</t>
    <phoneticPr fontId="12"/>
  </si>
  <si>
    <t xml:space="preserve">任意で事業所を指定し、総務省指定様式の特別徴収納入書（データ）を一括又は個別に発行できること。
</t>
    <rPh sb="34" eb="35">
      <t>マタ</t>
    </rPh>
    <phoneticPr fontId="12"/>
  </si>
  <si>
    <t xml:space="preserve">職権で相続人が登録されている場合、「相続人代表者指定通知」もあわせて出力できること。
</t>
    <phoneticPr fontId="12"/>
  </si>
  <si>
    <t xml:space="preserve">職権で相続人が登録されている場合、必要に応じて個別に「相続人代表者指定通知」を発行できること。
</t>
    <phoneticPr fontId="12"/>
  </si>
  <si>
    <t xml:space="preserve">年税一括納付済みかつ年税額減にもかかわらず、期割の端数調整のために一部の期別に増があった該当者の抽出ができること。
</t>
    <phoneticPr fontId="12"/>
  </si>
  <si>
    <t xml:space="preserve">年税一括納付済みかつ年税額減にもかかわらず、期割の端数調整のために一部の期別に増があった該当者については、納付書の一括発行の対象外にできること。
</t>
    <phoneticPr fontId="12"/>
  </si>
  <si>
    <t xml:space="preserve">他団体等からの扶養情報照会、所得情報照会等に対して、必要な情報を出力した回答書等が作成できること。（過年度分も含む）。
</t>
    <rPh sb="1" eb="3">
      <t>ダンタイ</t>
    </rPh>
    <phoneticPr fontId="12"/>
  </si>
  <si>
    <t xml:space="preserve">他団体等からの扶養情報照会、所得情報照会等に対して、回答した書類の履歴が残り、後で確認することができるようにすること。
</t>
    <rPh sb="1" eb="3">
      <t>ダンタイ</t>
    </rPh>
    <rPh sb="27" eb="28">
      <t>コタエ</t>
    </rPh>
    <phoneticPr fontId="12"/>
  </si>
  <si>
    <t xml:space="preserve">下記の検索項目での検索ができること。
＜検索項目＞
・旧事業所名（カナ・漢字・アルファベット）
</t>
    <rPh sb="27" eb="28">
      <t>キュウ</t>
    </rPh>
    <phoneticPr fontId="12"/>
  </si>
  <si>
    <t xml:space="preserve">下記の検索項目での検索ができること。
＜検索項目＞
・電話番号
</t>
    <rPh sb="27" eb="31">
      <t>デンワバンゴウ</t>
    </rPh>
    <phoneticPr fontId="12"/>
  </si>
  <si>
    <t xml:space="preserve">下記の検索項目での検索ができること。
＜検索項目＞
・支店名
</t>
    <rPh sb="27" eb="30">
      <t>シテンメイ</t>
    </rPh>
    <phoneticPr fontId="12"/>
  </si>
  <si>
    <t xml:space="preserve">下記の検索項目での検索ができること。
＜検索項目＞
・郵便番号
</t>
    <rPh sb="27" eb="31">
      <t>ユウビンバンゴウ</t>
    </rPh>
    <phoneticPr fontId="12"/>
  </si>
  <si>
    <t xml:space="preserve">下記の検索項目での検索ができること。
＜検索項目＞
・屋号
</t>
    <phoneticPr fontId="12"/>
  </si>
  <si>
    <t>特別徴収義務者情報に紐づく、異動のあった個人を確認でき、該当者を対象に下記の条件を組み合わせた抽出ができること。
＜抽出条件＞
・異動年月日（バッチ処理日ごとに異動があった人の抽出が可能）
・異動事由
・入力日（範囲指定可能）
・月次処理ごとの更新対象者</t>
    <rPh sb="58" eb="60">
      <t>チュウシュツ</t>
    </rPh>
    <phoneticPr fontId="12"/>
  </si>
  <si>
    <t xml:space="preserve">納税義務者の正確な口座情報の把握は、収納業務で実施するものであるため、課税業務では登録済の情報を確認する機能を実装必須機能とした。
</t>
    <rPh sb="0" eb="5">
      <t>ノウゼイギムシャ</t>
    </rPh>
    <rPh sb="6" eb="8">
      <t>セイカク</t>
    </rPh>
    <rPh sb="9" eb="13">
      <t>コウザジョウホウ</t>
    </rPh>
    <rPh sb="14" eb="16">
      <t>ハアク</t>
    </rPh>
    <rPh sb="18" eb="22">
      <t>シュウノウギョウム</t>
    </rPh>
    <rPh sb="23" eb="25">
      <t>ジッシ</t>
    </rPh>
    <rPh sb="35" eb="39">
      <t>カゼイギョウム</t>
    </rPh>
    <phoneticPr fontId="12"/>
  </si>
  <si>
    <t>賦課期日時点の住民ではない者の課税根拠資料を収受した際に、他団体回送等の後続処理を実施するため、実装必須機能としている。</t>
    <rPh sb="0" eb="2">
      <t>フカ</t>
    </rPh>
    <rPh sb="2" eb="4">
      <t>キジツ</t>
    </rPh>
    <rPh sb="4" eb="6">
      <t>ジテン</t>
    </rPh>
    <rPh sb="7" eb="9">
      <t>ジュウミン</t>
    </rPh>
    <rPh sb="13" eb="14">
      <t>モノ</t>
    </rPh>
    <rPh sb="15" eb="17">
      <t>カゼイ</t>
    </rPh>
    <rPh sb="17" eb="19">
      <t>コンキョ</t>
    </rPh>
    <rPh sb="19" eb="21">
      <t>シリョウ</t>
    </rPh>
    <rPh sb="22" eb="24">
      <t>シュウジュ</t>
    </rPh>
    <rPh sb="26" eb="27">
      <t>サイ</t>
    </rPh>
    <rPh sb="29" eb="30">
      <t>ホカ</t>
    </rPh>
    <rPh sb="30" eb="32">
      <t>ダンタイ</t>
    </rPh>
    <rPh sb="32" eb="34">
      <t>カイソウ</t>
    </rPh>
    <rPh sb="34" eb="35">
      <t>トウ</t>
    </rPh>
    <rPh sb="36" eb="38">
      <t>コウゾク</t>
    </rPh>
    <rPh sb="38" eb="40">
      <t>ショリ</t>
    </rPh>
    <rPh sb="41" eb="43">
      <t>ジッシ</t>
    </rPh>
    <rPh sb="52" eb="54">
      <t>キノウ</t>
    </rPh>
    <phoneticPr fontId="12"/>
  </si>
  <si>
    <t>課税漏れを防ぎ、正確な課税を実施するため、実装必須機能としている。</t>
    <rPh sb="0" eb="3">
      <t>カゼイモ</t>
    </rPh>
    <rPh sb="5" eb="6">
      <t>フセ</t>
    </rPh>
    <rPh sb="8" eb="10">
      <t>セイカク</t>
    </rPh>
    <rPh sb="11" eb="13">
      <t>カゼイ</t>
    </rPh>
    <rPh sb="14" eb="16">
      <t>ジッシ</t>
    </rPh>
    <rPh sb="25" eb="27">
      <t>キノウ</t>
    </rPh>
    <phoneticPr fontId="12"/>
  </si>
  <si>
    <t>台帳項目で管理しきれない情報や引継ぎ内容等を記録するため、実装必須機能としている。</t>
    <rPh sb="33" eb="35">
      <t>キノウ</t>
    </rPh>
    <phoneticPr fontId="12"/>
  </si>
  <si>
    <t>社会保障・税番号制度に対応するために必須となる機能であるため、実装必須機能としている。</t>
    <rPh sb="0" eb="4">
      <t>シャカイホショウ</t>
    </rPh>
    <rPh sb="5" eb="10">
      <t>ゼイバンゴウセイド</t>
    </rPh>
    <rPh sb="11" eb="13">
      <t>タイオウ</t>
    </rPh>
    <rPh sb="18" eb="20">
      <t>ヒッス</t>
    </rPh>
    <rPh sb="23" eb="25">
      <t>キノウ</t>
    </rPh>
    <rPh sb="35" eb="37">
      <t>キノウ</t>
    </rPh>
    <phoneticPr fontId="12"/>
  </si>
  <si>
    <t xml:space="preserve">住登外情報として、賦課期日時点の住所及び住登地を管理し、照会先団体を正確に把握するため、実装必須機能としている。
</t>
    <rPh sb="0" eb="5">
      <t>ジュウトウガイジョウホウ</t>
    </rPh>
    <rPh sb="9" eb="13">
      <t>フカキジツ</t>
    </rPh>
    <rPh sb="13" eb="15">
      <t>ジテン</t>
    </rPh>
    <rPh sb="16" eb="19">
      <t>ジュウショオヨ</t>
    </rPh>
    <rPh sb="20" eb="21">
      <t>ジュウ</t>
    </rPh>
    <rPh sb="21" eb="22">
      <t>トウ</t>
    </rPh>
    <rPh sb="22" eb="23">
      <t>チ</t>
    </rPh>
    <rPh sb="24" eb="26">
      <t>カンリ</t>
    </rPh>
    <rPh sb="28" eb="31">
      <t>ショウカイサキ</t>
    </rPh>
    <rPh sb="31" eb="33">
      <t>ダンタイ</t>
    </rPh>
    <rPh sb="34" eb="36">
      <t>セイカク</t>
    </rPh>
    <rPh sb="37" eb="39">
      <t>ハアク</t>
    </rPh>
    <rPh sb="48" eb="50">
      <t>キノウ</t>
    </rPh>
    <phoneticPr fontId="12"/>
  </si>
  <si>
    <t>家屋敷・事業所課税対象者の物件情報を管理する必須機能であるため、実装必須機能としている。</t>
    <rPh sb="22" eb="26">
      <t>ヒッスキノウ</t>
    </rPh>
    <rPh sb="36" eb="38">
      <t>キノウ</t>
    </rPh>
    <phoneticPr fontId="12"/>
  </si>
  <si>
    <t>年金特別徴収義務者情報を管理する必須機能であるため、実装必須機能としている。</t>
    <rPh sb="0" eb="9">
      <t>ネンキントクベツチョウシュウギムシャ</t>
    </rPh>
    <rPh sb="16" eb="20">
      <t>ヒッスキノウ</t>
    </rPh>
    <rPh sb="30" eb="32">
      <t>キノウ</t>
    </rPh>
    <phoneticPr fontId="12"/>
  </si>
  <si>
    <t xml:space="preserve">納税承継人・納税管理人・成年後見人等の情報を正確に把握し、納税通知書の送付等を確実に実施するために必要な機能を実装必須機能としている。
</t>
    <rPh sb="17" eb="18">
      <t>トウ</t>
    </rPh>
    <rPh sb="22" eb="24">
      <t>セイカク</t>
    </rPh>
    <rPh sb="25" eb="27">
      <t>ハアク</t>
    </rPh>
    <rPh sb="49" eb="51">
      <t>ヒツヨウ</t>
    </rPh>
    <rPh sb="52" eb="54">
      <t>キノウ</t>
    </rPh>
    <rPh sb="59" eb="61">
      <t>キノウ</t>
    </rPh>
    <phoneticPr fontId="12"/>
  </si>
  <si>
    <t xml:space="preserve">給与支払報告書（総括表）発送対象の管理に必要な発送希望や送付設定の確認が必須となる抽出条件について、実装必須機能としている。
</t>
    <rPh sb="0" eb="7">
      <t>キュウヨシハライホウコクショ</t>
    </rPh>
    <rPh sb="14" eb="16">
      <t>タイショウ</t>
    </rPh>
    <rPh sb="17" eb="19">
      <t>カンリ</t>
    </rPh>
    <rPh sb="20" eb="22">
      <t>ヒツヨウ</t>
    </rPh>
    <rPh sb="23" eb="27">
      <t>ハッソウキボウ</t>
    </rPh>
    <rPh sb="28" eb="32">
      <t>ソウフセッテイ</t>
    </rPh>
    <rPh sb="33" eb="35">
      <t>カクニン</t>
    </rPh>
    <rPh sb="36" eb="38">
      <t>ヒッス</t>
    </rPh>
    <phoneticPr fontId="12"/>
  </si>
  <si>
    <t xml:space="preserve">当初課税対象者分の給与支払報告書の作成機能は必須であり、実装必須機能としている。
</t>
    <rPh sb="32" eb="34">
      <t>キノウ</t>
    </rPh>
    <phoneticPr fontId="12"/>
  </si>
  <si>
    <t xml:space="preserve">不要な申告書の出力を防ぎ、効率的な帳票印刷を実現するため、個人住民税申告書の発送、発送停止の設定を管理する機能を実装必須機能としている。
</t>
    <rPh sb="53" eb="55">
      <t>キノウ</t>
    </rPh>
    <phoneticPr fontId="12"/>
  </si>
  <si>
    <t>当初課税対象者分の個人住民税申告書の作成のために必要な機能について、実装必須機能としています。</t>
    <rPh sb="24" eb="26">
      <t>ヒツヨウ</t>
    </rPh>
    <rPh sb="27" eb="29">
      <t>キノウ</t>
    </rPh>
    <rPh sb="38" eb="40">
      <t>キノウ</t>
    </rPh>
    <phoneticPr fontId="12"/>
  </si>
  <si>
    <t>課税資料情報を各種基本情報と紐づけて管理する機能は、正確な課税を実現するために必須であり、実装必須機能としている。</t>
    <rPh sb="49" eb="51">
      <t>キノウ</t>
    </rPh>
    <phoneticPr fontId="12"/>
  </si>
  <si>
    <t>紙の確定申告書分やＫＳＫ分の第二表等のイメージデータをパンチ等により電子データ化した場合の取込み機能であるため、実装必須機能としています。</t>
    <rPh sb="42" eb="44">
      <t>バアイ</t>
    </rPh>
    <rPh sb="60" eb="62">
      <t>キノウ</t>
    </rPh>
    <phoneticPr fontId="12"/>
  </si>
  <si>
    <t>事業主の確定申告情報等から、専従者を把握し、個人の基本情報や世帯情報を確実に更新するための機能について、実装必須機能としています。</t>
    <rPh sb="35" eb="37">
      <t>カクジツ</t>
    </rPh>
    <rPh sb="56" eb="58">
      <t>キノウ</t>
    </rPh>
    <phoneticPr fontId="12"/>
  </si>
  <si>
    <t xml:space="preserve">電子データ給与支払報告書（光ディスク・磁気ディスク・eLTAX）は、取込のデータ仕様も全国共通であり、利用も推進されているため、正確なデータ取り込みに必要な機能は、実装必須機能としている。
</t>
    <rPh sb="5" eb="9">
      <t>キュウヨシハライ</t>
    </rPh>
    <rPh sb="9" eb="12">
      <t>ホウコクショ</t>
    </rPh>
    <rPh sb="64" eb="66">
      <t>セイカク</t>
    </rPh>
    <rPh sb="70" eb="71">
      <t>ト</t>
    </rPh>
    <rPh sb="72" eb="73">
      <t>コ</t>
    </rPh>
    <rPh sb="75" eb="77">
      <t>ヒツヨウ</t>
    </rPh>
    <rPh sb="78" eb="80">
      <t>キノウ</t>
    </rPh>
    <rPh sb="86" eb="88">
      <t>キノウ</t>
    </rPh>
    <phoneticPr fontId="12"/>
  </si>
  <si>
    <t xml:space="preserve">電子データ公的年金等支払報告書（光ディスク・磁気ディスク・eLTAX）は、取込のデータ仕様も全国共通であり、利用も推進されているため、正確なデータ取り込みに必要な機能は、実装必須機能としている。
</t>
    <rPh sb="67" eb="69">
      <t>セイカク</t>
    </rPh>
    <rPh sb="73" eb="74">
      <t>ト</t>
    </rPh>
    <rPh sb="75" eb="76">
      <t>コ</t>
    </rPh>
    <rPh sb="78" eb="80">
      <t>ヒツヨウ</t>
    </rPh>
    <rPh sb="81" eb="83">
      <t>キノウ</t>
    </rPh>
    <rPh sb="89" eb="91">
      <t>キノウ</t>
    </rPh>
    <phoneticPr fontId="12"/>
  </si>
  <si>
    <t xml:space="preserve">eLTAX経由の申告データを取り込むための機能について、実装必須機能としている。
</t>
    <rPh sb="14" eb="15">
      <t>ト</t>
    </rPh>
    <rPh sb="16" eb="17">
      <t>コ</t>
    </rPh>
    <rPh sb="21" eb="23">
      <t>キノウ</t>
    </rPh>
    <rPh sb="32" eb="34">
      <t>キノウ</t>
    </rPh>
    <phoneticPr fontId="12"/>
  </si>
  <si>
    <t xml:space="preserve">eLTAX経由の電子データを取り込むための機能について、実装必須機能としている。
</t>
    <rPh sb="21" eb="23">
      <t>キノウ</t>
    </rPh>
    <rPh sb="32" eb="34">
      <t>キノウ</t>
    </rPh>
    <phoneticPr fontId="12"/>
  </si>
  <si>
    <t xml:space="preserve">他団体から回送された国税連携データを取り込み、課税資料として活用するための機能について、実装必須機能としている。
</t>
    <rPh sb="0" eb="3">
      <t>ホカダンタイ</t>
    </rPh>
    <rPh sb="5" eb="7">
      <t>カイソウ</t>
    </rPh>
    <rPh sb="10" eb="14">
      <t>コクゼイレンケイ</t>
    </rPh>
    <rPh sb="23" eb="27">
      <t>カゼイシリョウ</t>
    </rPh>
    <rPh sb="30" eb="32">
      <t>カツヨウ</t>
    </rPh>
    <rPh sb="37" eb="39">
      <t>キノウ</t>
    </rPh>
    <rPh sb="48" eb="50">
      <t>キノウ</t>
    </rPh>
    <phoneticPr fontId="12"/>
  </si>
  <si>
    <t>申告特例に係る電子データの取り込みに必要な機能を実装必須機能としている。</t>
    <rPh sb="0" eb="4">
      <t>シンコクトクレイ</t>
    </rPh>
    <rPh sb="5" eb="6">
      <t>カカ</t>
    </rPh>
    <rPh sb="7" eb="9">
      <t>デンシ</t>
    </rPh>
    <rPh sb="13" eb="14">
      <t>ト</t>
    </rPh>
    <rPh sb="15" eb="16">
      <t>コ</t>
    </rPh>
    <rPh sb="18" eb="20">
      <t>ヒツヨウ</t>
    </rPh>
    <rPh sb="21" eb="23">
      <t>キノウ</t>
    </rPh>
    <rPh sb="28" eb="30">
      <t>キノウ</t>
    </rPh>
    <phoneticPr fontId="12"/>
  </si>
  <si>
    <t>正確な課税処理に必要なチェックを実施し、エラー及びアラートとして出力する機能を実装必須機能としている。</t>
    <rPh sb="0" eb="2">
      <t>セイカク</t>
    </rPh>
    <rPh sb="3" eb="7">
      <t>カゼイショリ</t>
    </rPh>
    <rPh sb="8" eb="10">
      <t>ヒツヨウ</t>
    </rPh>
    <rPh sb="16" eb="18">
      <t>ジッシ</t>
    </rPh>
    <rPh sb="23" eb="24">
      <t>オヨ</t>
    </rPh>
    <rPh sb="32" eb="34">
      <t>シュツリョク</t>
    </rPh>
    <rPh sb="36" eb="38">
      <t>キノウ</t>
    </rPh>
    <rPh sb="43" eb="45">
      <t>キノウ</t>
    </rPh>
    <phoneticPr fontId="12"/>
  </si>
  <si>
    <t>システムの仕様としては問題なく処理されているが、誤った個人と課税資料が紐づけられている可能性があるものを抽出するためのリスト出力機能であり、多くの団体で必要となることから実装必須機能としている。</t>
    <rPh sb="5" eb="7">
      <t>シヨウ</t>
    </rPh>
    <rPh sb="11" eb="13">
      <t>モンダイ</t>
    </rPh>
    <rPh sb="15" eb="17">
      <t>ショリ</t>
    </rPh>
    <rPh sb="24" eb="25">
      <t>アヤマ</t>
    </rPh>
    <rPh sb="27" eb="29">
      <t>コジン</t>
    </rPh>
    <rPh sb="30" eb="34">
      <t>カゼイシリョウ</t>
    </rPh>
    <rPh sb="35" eb="36">
      <t>ヒモ</t>
    </rPh>
    <rPh sb="43" eb="45">
      <t>カノウ</t>
    </rPh>
    <rPh sb="45" eb="46">
      <t>セイ</t>
    </rPh>
    <rPh sb="52" eb="54">
      <t>チュウシュツ</t>
    </rPh>
    <rPh sb="62" eb="66">
      <t>シュツリョクキノウ</t>
    </rPh>
    <rPh sb="70" eb="71">
      <t>オオ</t>
    </rPh>
    <rPh sb="73" eb="75">
      <t>ダンタイ</t>
    </rPh>
    <rPh sb="76" eb="78">
      <t>ヒツヨウ</t>
    </rPh>
    <rPh sb="89" eb="91">
      <t>キノウ</t>
    </rPh>
    <phoneticPr fontId="12"/>
  </si>
  <si>
    <t>申告情報に対して、修正した内容や修正のための調査の要否、調査が必要内容の管理といった、業務上必須となる情報の管理機能として、実装必須機能としている。</t>
    <rPh sb="0" eb="4">
      <t>シンコクジョウホウ</t>
    </rPh>
    <rPh sb="5" eb="6">
      <t>タイ</t>
    </rPh>
    <rPh sb="9" eb="11">
      <t>シュウセイ</t>
    </rPh>
    <rPh sb="13" eb="15">
      <t>ナイヨウ</t>
    </rPh>
    <rPh sb="16" eb="18">
      <t>シュウセイ</t>
    </rPh>
    <rPh sb="22" eb="24">
      <t>チョウサ</t>
    </rPh>
    <rPh sb="25" eb="27">
      <t>ヨウヒ</t>
    </rPh>
    <rPh sb="28" eb="30">
      <t>チョウサ</t>
    </rPh>
    <rPh sb="31" eb="35">
      <t>ヒツヨウナイヨウ</t>
    </rPh>
    <rPh sb="36" eb="38">
      <t>カンリ</t>
    </rPh>
    <rPh sb="43" eb="46">
      <t>ギョウムジョウ</t>
    </rPh>
    <rPh sb="46" eb="48">
      <t>ヒッス</t>
    </rPh>
    <rPh sb="51" eb="53">
      <t>ジョウホウ</t>
    </rPh>
    <rPh sb="54" eb="56">
      <t>カンリ</t>
    </rPh>
    <rPh sb="56" eb="58">
      <t>キノウ</t>
    </rPh>
    <rPh sb="66" eb="68">
      <t>キノウ</t>
    </rPh>
    <phoneticPr fontId="12"/>
  </si>
  <si>
    <t>上記機能で管理している税務署調査対象の調査状況の把握、調査実施時の対象者の把握のために必要な機能であることから、実装必須機能としている。</t>
    <rPh sb="0" eb="4">
      <t>ジョウキキノウ</t>
    </rPh>
    <rPh sb="5" eb="7">
      <t>カンリ</t>
    </rPh>
    <rPh sb="11" eb="18">
      <t>ゼイムショチョウサタイショウ</t>
    </rPh>
    <rPh sb="19" eb="23">
      <t>チョウサジョウキョウ</t>
    </rPh>
    <rPh sb="24" eb="26">
      <t>ハアク</t>
    </rPh>
    <rPh sb="27" eb="32">
      <t>チョウサジッシジ</t>
    </rPh>
    <rPh sb="33" eb="36">
      <t>タイショウシャ</t>
    </rPh>
    <rPh sb="37" eb="39">
      <t>ハアク</t>
    </rPh>
    <rPh sb="43" eb="45">
      <t>ヒツヨウ</t>
    </rPh>
    <rPh sb="46" eb="48">
      <t>キノウ</t>
    </rPh>
    <rPh sb="60" eb="62">
      <t>キノウ</t>
    </rPh>
    <phoneticPr fontId="12"/>
  </si>
  <si>
    <t>税額計算等のため必須の名寄せした資料の合算処理及び合算の際に対応を必須とする条件等について、実装必須機能としている。</t>
    <rPh sb="8" eb="10">
      <t>ヒッス</t>
    </rPh>
    <rPh sb="23" eb="24">
      <t>オヨ</t>
    </rPh>
    <rPh sb="25" eb="27">
      <t>ガッサン</t>
    </rPh>
    <rPh sb="28" eb="29">
      <t>サイ</t>
    </rPh>
    <rPh sb="30" eb="32">
      <t>タイオウ</t>
    </rPh>
    <rPh sb="33" eb="35">
      <t>ヒッス</t>
    </rPh>
    <rPh sb="38" eb="41">
      <t>ジョウケントウ</t>
    </rPh>
    <rPh sb="50" eb="52">
      <t>キノウ</t>
    </rPh>
    <phoneticPr fontId="12"/>
  </si>
  <si>
    <t xml:space="preserve">正確な課税処理に必要なチェックを実施し、エラー及びアラートとして出力する機能を実装必須機能としている。
エラー及びアラートとして、合算処理時点で確認可能となるものだけでなく、資料登録時点で実施したチェックも含め実施が必要な団体もある（業務スケジュールや体制の都合で処理実施までにアラート及びエラーの解消ができない状況を想定する）ため、主なエラー及びアラートに含めている。
</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65" eb="71">
      <t>ガッサンショリジテン</t>
    </rPh>
    <rPh sb="72" eb="76">
      <t>カクニンカノウ</t>
    </rPh>
    <rPh sb="87" eb="94">
      <t>シリョウトウロ</t>
    </rPh>
    <rPh sb="94" eb="96">
      <t>ジッシ</t>
    </rPh>
    <rPh sb="103" eb="104">
      <t>フク</t>
    </rPh>
    <rPh sb="105" eb="107">
      <t>ジッシ</t>
    </rPh>
    <rPh sb="108" eb="110">
      <t>ヒツヨウ</t>
    </rPh>
    <rPh sb="111" eb="113">
      <t>ダンタイ</t>
    </rPh>
    <rPh sb="167" eb="168">
      <t>オモ</t>
    </rPh>
    <rPh sb="179" eb="180">
      <t>フク</t>
    </rPh>
    <phoneticPr fontId="12"/>
  </si>
  <si>
    <t xml:space="preserve">合算処理において徴収区分を自動判定する機能であり、実装必須機能としている。
</t>
    <rPh sb="0" eb="4">
      <t>ガッサンショリ</t>
    </rPh>
    <rPh sb="8" eb="12">
      <t>チョウシュウクブン</t>
    </rPh>
    <rPh sb="13" eb="17">
      <t>ジドウハンテイ</t>
    </rPh>
    <rPh sb="19" eb="21">
      <t>キノウ</t>
    </rPh>
    <rPh sb="29" eb="31">
      <t>キノウ</t>
    </rPh>
    <phoneticPr fontId="12"/>
  </si>
  <si>
    <t>正確な税額計算に必要となる機能については、実装必須機能としている。</t>
    <rPh sb="0" eb="2">
      <t>セイカク</t>
    </rPh>
    <rPh sb="3" eb="7">
      <t>ゼイガクケイサン</t>
    </rPh>
    <rPh sb="8" eb="10">
      <t>ヒツヨウ</t>
    </rPh>
    <rPh sb="13" eb="15">
      <t>キノウ</t>
    </rPh>
    <rPh sb="25" eb="27">
      <t>キノウ</t>
    </rPh>
    <phoneticPr fontId="12"/>
  </si>
  <si>
    <t>正確な課税処理に必要なチェックを実施し、エラー及びアラートとして出力する機能を実装必須機能としている。
エラー及びアラートとして、税額計算までに確認可能なチェックも含め実施が必要な団体もある（業務スケジュールや体制の都合で処理実施までにアラート及びエラーの解消ができない状況を想定する）ため、主なエラー及びアラートに含めている。</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72" eb="76">
      <t>カクニンカノウ</t>
    </rPh>
    <rPh sb="82" eb="83">
      <t>フク</t>
    </rPh>
    <rPh sb="84" eb="86">
      <t>ジッシ</t>
    </rPh>
    <rPh sb="87" eb="89">
      <t>ヒツヨウ</t>
    </rPh>
    <rPh sb="90" eb="92">
      <t>ダンタイ</t>
    </rPh>
    <rPh sb="96" eb="98">
      <t>ギョウム</t>
    </rPh>
    <rPh sb="105" eb="107">
      <t>タイセイ</t>
    </rPh>
    <rPh sb="146" eb="147">
      <t>オモ</t>
    </rPh>
    <rPh sb="158" eb="159">
      <t>フク</t>
    </rPh>
    <phoneticPr fontId="12"/>
  </si>
  <si>
    <t>複数事業者から給与支払いを受けている納税義務者について、単一の事業者から特別徴収されるよう処理際に、本要件で設定した優先順位で自動判定するための機能として実装必須機能としている。</t>
    <rPh sb="45" eb="47">
      <t>ショリ</t>
    </rPh>
    <rPh sb="47" eb="48">
      <t>サイ</t>
    </rPh>
    <rPh sb="50" eb="53">
      <t>ホンヨウケン</t>
    </rPh>
    <rPh sb="54" eb="56">
      <t>セッテイ</t>
    </rPh>
    <rPh sb="72" eb="74">
      <t>キノウ</t>
    </rPh>
    <rPh sb="81" eb="83">
      <t>キノウ</t>
    </rPh>
    <phoneticPr fontId="12"/>
  </si>
  <si>
    <t xml:space="preserve">租税条約にかかる減免または非課税に対応するための機能について、実装必須機能としている。
</t>
    <rPh sb="8" eb="10">
      <t>ゲンメン</t>
    </rPh>
    <rPh sb="13" eb="16">
      <t>ヒカゼイ</t>
    </rPh>
    <rPh sb="17" eb="19">
      <t>タイオウ</t>
    </rPh>
    <rPh sb="35" eb="37">
      <t>キノウ</t>
    </rPh>
    <phoneticPr fontId="12"/>
  </si>
  <si>
    <t xml:space="preserve">事業所・家屋敷課税を正確に実施するために必要であり、実装必須機能としている。
</t>
    <rPh sb="20" eb="22">
      <t>ヒツヨウ</t>
    </rPh>
    <rPh sb="30" eb="32">
      <t>キノウ</t>
    </rPh>
    <phoneticPr fontId="12"/>
  </si>
  <si>
    <t xml:space="preserve">各種課税資料の情報から、法令の基準に照らして控除の妥当性を確認する処理について、実装必須機能としている。
</t>
    <rPh sb="44" eb="46">
      <t>キノウ</t>
    </rPh>
    <phoneticPr fontId="12"/>
  </si>
  <si>
    <t>国税連携用の否認データ作成は具体的な連携仕様も自明であり、全ての団体で同様機能の実装が必須のため、実装必須機能としている。</t>
    <rPh sb="53" eb="55">
      <t>キノウ</t>
    </rPh>
    <phoneticPr fontId="12"/>
  </si>
  <si>
    <t>扶養調査の基礎情報として、前年度実績情報等を活用することで、各種課税資料との扶養情報の差分を踏まえた調査対象の抽出が可能となり、効率的な業務が実現できるため、実装必須機能としている。</t>
    <rPh sb="20" eb="21">
      <t>トウ</t>
    </rPh>
    <rPh sb="83" eb="85">
      <t>キノウ</t>
    </rPh>
    <phoneticPr fontId="12"/>
  </si>
  <si>
    <t>特定不能分の扶養情報を確認する機能について、実装必須機能としている。</t>
    <rPh sb="26" eb="28">
      <t>キノウ</t>
    </rPh>
    <phoneticPr fontId="12"/>
  </si>
  <si>
    <t xml:space="preserve">地方税法第294条第３項により、住登外者に対して課税した場合に、当該課税対象者の住民基本台帳登録地となる他団体宛に通知するための機能について、実装必須機能としている。
</t>
    <rPh sb="64" eb="66">
      <t>キノウ</t>
    </rPh>
    <rPh sb="75" eb="77">
      <t>キノウ</t>
    </rPh>
    <phoneticPr fontId="12"/>
  </si>
  <si>
    <t xml:space="preserve">他団体からの地方税法第294条第３項による通知に基づき、他団体での課税対象者を管理する機能を実装必須機能としている。
</t>
    <rPh sb="14" eb="15">
      <t>ジョウ</t>
    </rPh>
    <rPh sb="15" eb="16">
      <t>ダイ</t>
    </rPh>
    <rPh sb="50" eb="52">
      <t>キノウ</t>
    </rPh>
    <phoneticPr fontId="12"/>
  </si>
  <si>
    <t>現年度の転勤退職情報に基づき、新年度に反映（徴収方法変更等）するために必要な機能を実装必須機能としている。</t>
    <rPh sb="35" eb="37">
      <t>ヒツヨウ</t>
    </rPh>
    <rPh sb="38" eb="40">
      <t>キノウ</t>
    </rPh>
    <rPh sb="45" eb="47">
      <t>キノウ</t>
    </rPh>
    <phoneticPr fontId="12"/>
  </si>
  <si>
    <t>本来申告すべき対象で課税資料の登録がない者に対して、申告の案内や簡易申告書（税額は発生しないが申告が必要な対象に送付する想定）を送付するために必要な機能を実装必須機能としている。</t>
    <rPh sb="22" eb="23">
      <t>タイ</t>
    </rPh>
    <rPh sb="71" eb="73">
      <t>ヒツヨウ</t>
    </rPh>
    <rPh sb="74" eb="76">
      <t>キノウ</t>
    </rPh>
    <rPh sb="81" eb="83">
      <t>キノウ</t>
    </rPh>
    <phoneticPr fontId="12"/>
  </si>
  <si>
    <t xml:space="preserve">未申告者への申告勧奨等の出力機能を実装必須機能としている。
</t>
    <rPh sb="21" eb="23">
      <t>キノウ</t>
    </rPh>
    <phoneticPr fontId="12"/>
  </si>
  <si>
    <t>未申告・修正申告情報に基づき、各種情報を更新し、更正処理等を正確に実施するために必要な機能を実装必須機能としている。</t>
    <rPh sb="40" eb="42">
      <t>ヒツヨウ</t>
    </rPh>
    <rPh sb="43" eb="45">
      <t>キノウ</t>
    </rPh>
    <rPh sb="50" eb="52">
      <t>キノウ</t>
    </rPh>
    <phoneticPr fontId="12"/>
  </si>
  <si>
    <t xml:space="preserve">減免決定した対象や減免額を算出するための区分の管理等の減免処理に必要な情報の管理のための機能を実装必須機能としている。
</t>
    <rPh sb="9" eb="11">
      <t>ゲンメン</t>
    </rPh>
    <rPh sb="11" eb="12">
      <t>ガク</t>
    </rPh>
    <rPh sb="13" eb="15">
      <t>サンシュツ</t>
    </rPh>
    <rPh sb="20" eb="22">
      <t>クブン</t>
    </rPh>
    <rPh sb="23" eb="25">
      <t>カンリ</t>
    </rPh>
    <rPh sb="25" eb="26">
      <t>トウ</t>
    </rPh>
    <rPh sb="27" eb="31">
      <t>ゲンメンショリ</t>
    </rPh>
    <rPh sb="32" eb="34">
      <t>ヒツヨウ</t>
    </rPh>
    <rPh sb="35" eb="37">
      <t>ジョウホウ</t>
    </rPh>
    <rPh sb="38" eb="40">
      <t>カンリ</t>
    </rPh>
    <rPh sb="44" eb="46">
      <t>キノウ</t>
    </rPh>
    <rPh sb="51" eb="53">
      <t>キノウ</t>
    </rPh>
    <phoneticPr fontId="12"/>
  </si>
  <si>
    <t xml:space="preserve">減免は条例により規定が可能なため、減免許可した課税対象者の減免額の入力、団体ごとの設定による算出に必要な機能を実装必須機能としている。
</t>
    <rPh sb="33" eb="35">
      <t>ニュウリョク</t>
    </rPh>
    <rPh sb="36" eb="38">
      <t>ダンタイ</t>
    </rPh>
    <rPh sb="41" eb="43">
      <t>セッテイ</t>
    </rPh>
    <rPh sb="46" eb="48">
      <t>サンシュツ</t>
    </rPh>
    <rPh sb="49" eb="51">
      <t>ヒツヨウ</t>
    </rPh>
    <rPh sb="52" eb="54">
      <t>キノウ</t>
    </rPh>
    <rPh sb="59" eb="61">
      <t>キノウ</t>
    </rPh>
    <phoneticPr fontId="12"/>
  </si>
  <si>
    <t xml:space="preserve">特別徴収義務者から提出される各種異動情報にかかる届出等の管理は、特別徴収義務者及び納税義務者を正確に把握するために必須のため、実装必須機能としている。
</t>
    <rPh sb="67" eb="69">
      <t>キノウ</t>
    </rPh>
    <phoneticPr fontId="12"/>
  </si>
  <si>
    <t>納期限を正確に管理するため、納期特例の申請に基づく、該当の特別徴収義務者の管理は実装必須機能としている。</t>
    <rPh sb="26" eb="28">
      <t>ガイトウ</t>
    </rPh>
    <rPh sb="37" eb="39">
      <t>カンリ</t>
    </rPh>
    <rPh sb="44" eb="46">
      <t>キノウ</t>
    </rPh>
    <phoneticPr fontId="12"/>
  </si>
  <si>
    <t xml:space="preserve">eLTAXとの連携仕様は共通であり、全国で同一の仕様での実装が可能と考えられるため、年金特別徴収処理結果情報の取り込み機能は実装必須機能としている。
</t>
    <rPh sb="22" eb="23">
      <t>イツ</t>
    </rPh>
    <rPh sb="24" eb="26">
      <t>シヨウ</t>
    </rPh>
    <rPh sb="66" eb="68">
      <t>キノウ</t>
    </rPh>
    <phoneticPr fontId="12"/>
  </si>
  <si>
    <t>介護保険の特別徴収対象者の情報を01通知の作成に利用するための機能を実装必須機能としている。</t>
    <rPh sb="5" eb="7">
      <t>トクベツ</t>
    </rPh>
    <rPh sb="7" eb="9">
      <t>チョウシュウ</t>
    </rPh>
    <rPh sb="31" eb="33">
      <t>キノウ</t>
    </rPh>
    <rPh sb="38" eb="40">
      <t>キノウ</t>
    </rPh>
    <phoneticPr fontId="12"/>
  </si>
  <si>
    <t xml:space="preserve">未申告者の申告、申告済み情報に対して修正申告、減免申請、調査結果等による各種異動情報に基づき、随時課税や課税額の増減額する等の課税情報を更新し、管理するために必要な機能を実装必須機能としている。
</t>
    <rPh sb="79" eb="81">
      <t>ヒツヨウ</t>
    </rPh>
    <rPh sb="82" eb="84">
      <t>キノウ</t>
    </rPh>
    <rPh sb="89" eb="91">
      <t>キノウ</t>
    </rPh>
    <phoneticPr fontId="12"/>
  </si>
  <si>
    <t xml:space="preserve">正確な課税処理に必要なチェックを実施し、エラー及びアラートとして出力する機能を実装必須機能としている。
エラー及びアラートとして、更正処理までに確認可能なチェックも含め実施が必要な団体もある（業務スケジュールや体制の都合で処理実施までにアラート及びエラーの解消ができない状況を想定する）ため、主なエラー及びアラートに含めている。
</t>
    <rPh sb="0" eb="2">
      <t>セイカク</t>
    </rPh>
    <rPh sb="3" eb="7">
      <t>カゼイショリ</t>
    </rPh>
    <rPh sb="8" eb="10">
      <t>ヒツヨウ</t>
    </rPh>
    <rPh sb="16" eb="18">
      <t>ジッシ</t>
    </rPh>
    <rPh sb="23" eb="24">
      <t>オヨ</t>
    </rPh>
    <rPh sb="32" eb="34">
      <t>シュツリョク</t>
    </rPh>
    <rPh sb="36" eb="38">
      <t>キノウ</t>
    </rPh>
    <rPh sb="43" eb="45">
      <t>キノウ</t>
    </rPh>
    <rPh sb="55" eb="56">
      <t>オヨ</t>
    </rPh>
    <rPh sb="65" eb="69">
      <t>コウセイショリ</t>
    </rPh>
    <rPh sb="72" eb="76">
      <t>カクニンカノウ</t>
    </rPh>
    <rPh sb="82" eb="83">
      <t>フク</t>
    </rPh>
    <rPh sb="84" eb="86">
      <t>ジッシ</t>
    </rPh>
    <rPh sb="87" eb="89">
      <t>ヒツヨウ</t>
    </rPh>
    <rPh sb="90" eb="92">
      <t>ダンタイ</t>
    </rPh>
    <rPh sb="96" eb="98">
      <t>ギョウム</t>
    </rPh>
    <rPh sb="105" eb="107">
      <t>タイセイ</t>
    </rPh>
    <rPh sb="146" eb="147">
      <t>オモ</t>
    </rPh>
    <rPh sb="158" eb="159">
      <t>フク</t>
    </rPh>
    <phoneticPr fontId="12"/>
  </si>
  <si>
    <t>更正日、更正事由は、通知内容（通知書への印字情報）や還付加算金の起算等に必要な情報となるため、実装必須機能としている。</t>
    <rPh sb="0" eb="2">
      <t>コウセイ</t>
    </rPh>
    <rPh sb="2" eb="3">
      <t>ビ</t>
    </rPh>
    <rPh sb="4" eb="6">
      <t>コウセイ</t>
    </rPh>
    <rPh sb="6" eb="8">
      <t>ジユウ</t>
    </rPh>
    <rPh sb="10" eb="12">
      <t>ツウチ</t>
    </rPh>
    <rPh sb="12" eb="14">
      <t>ナイヨウ</t>
    </rPh>
    <rPh sb="15" eb="17">
      <t>ツウチ</t>
    </rPh>
    <rPh sb="17" eb="18">
      <t>ショ</t>
    </rPh>
    <rPh sb="20" eb="22">
      <t>インジ</t>
    </rPh>
    <rPh sb="22" eb="24">
      <t>ジョウホウ</t>
    </rPh>
    <rPh sb="26" eb="28">
      <t>カンプ</t>
    </rPh>
    <rPh sb="28" eb="31">
      <t>カサンキン</t>
    </rPh>
    <rPh sb="32" eb="34">
      <t>キサン</t>
    </rPh>
    <rPh sb="34" eb="35">
      <t>トウ</t>
    </rPh>
    <rPh sb="36" eb="38">
      <t>ヒツヨウ</t>
    </rPh>
    <rPh sb="39" eb="41">
      <t>ジョウホウ</t>
    </rPh>
    <rPh sb="51" eb="53">
      <t>キノウ</t>
    </rPh>
    <phoneticPr fontId="12"/>
  </si>
  <si>
    <t>更正処理による徴収方法や期割、月割額の変更に対応するために必要な機能について、実装必須機能としている。</t>
    <rPh sb="0" eb="4">
      <t>コウセイショリ</t>
    </rPh>
    <rPh sb="7" eb="11">
      <t>チョウシュウホウホウ</t>
    </rPh>
    <rPh sb="12" eb="14">
      <t>キワリ</t>
    </rPh>
    <rPh sb="15" eb="17">
      <t>ツキワ</t>
    </rPh>
    <rPh sb="17" eb="18">
      <t>ガク</t>
    </rPh>
    <rPh sb="19" eb="21">
      <t>ヘンコウ</t>
    </rPh>
    <rPh sb="22" eb="24">
      <t>タイオウ</t>
    </rPh>
    <rPh sb="29" eb="31">
      <t>ヒツヨウ</t>
    </rPh>
    <rPh sb="32" eb="34">
      <t>キノウ</t>
    </rPh>
    <rPh sb="43" eb="45">
      <t>キノウ</t>
    </rPh>
    <phoneticPr fontId="12"/>
  </si>
  <si>
    <t>一例として、年金特別徴収の徴収済月・変更開始月については、年金保険者への通知の作成時期等を考慮し、実際に指定できる月が限られており、任意に指定できてしまうと処理誤り・徴収誤りなどにつながることが想定される。
このため、更正の時期により、年金特別徴収は、指定された月以外は選べない等の処理誤りを防ぐ機能として実装必須機能としている。</t>
  </si>
  <si>
    <t>併用徴収の設定、変更に係る機能であり、実装必須機能としている。</t>
    <rPh sb="0" eb="4">
      <t>ヘイヨウチョウシュウ</t>
    </rPh>
    <rPh sb="5" eb="7">
      <t>セッテイ</t>
    </rPh>
    <rPh sb="8" eb="10">
      <t>ヘンコウ</t>
    </rPh>
    <rPh sb="11" eb="12">
      <t>カカ</t>
    </rPh>
    <rPh sb="13" eb="15">
      <t>キノウ</t>
    </rPh>
    <rPh sb="23" eb="25">
      <t>キノウ</t>
    </rPh>
    <phoneticPr fontId="12"/>
  </si>
  <si>
    <t xml:space="preserve">相続人代表者の指定がない納税義務者に対して、届け出の勧奨等の業務の実施に必要な機能について、実装必須機能としている。
</t>
    <rPh sb="36" eb="38">
      <t>ヒツヨウ</t>
    </rPh>
    <rPh sb="39" eb="41">
      <t>キノウ</t>
    </rPh>
    <rPh sb="50" eb="52">
      <t>キノウ</t>
    </rPh>
    <phoneticPr fontId="12"/>
  </si>
  <si>
    <t>前年度情報や収納情報等の更正時の参考情報として確認が必要な情報の参照に必要な機能を実装必須機能としている。</t>
    <rPh sb="6" eb="11">
      <t>シュウノウジョウホウトウ</t>
    </rPh>
    <rPh sb="23" eb="25">
      <t>カクニン</t>
    </rPh>
    <rPh sb="26" eb="28">
      <t>ヒツヨウ</t>
    </rPh>
    <rPh sb="29" eb="31">
      <t>ジョウホウ</t>
    </rPh>
    <rPh sb="32" eb="34">
      <t>サンショウ</t>
    </rPh>
    <rPh sb="35" eb="37">
      <t>ヒツヨウ</t>
    </rPh>
    <rPh sb="38" eb="40">
      <t>キノウ</t>
    </rPh>
    <rPh sb="45" eb="47">
      <t>キノウ</t>
    </rPh>
    <phoneticPr fontId="12"/>
  </si>
  <si>
    <t xml:space="preserve">１月１日時点の生活保護対象者を非課税とすることは必須であり、自動判定や個別の修正等の正確な賦課業務を実現することができるために必要な機能を実装必須機能としている。
</t>
    <rPh sb="35" eb="37">
      <t>コベツ</t>
    </rPh>
    <rPh sb="38" eb="40">
      <t>シュウセイ</t>
    </rPh>
    <rPh sb="40" eb="41">
      <t>トウ</t>
    </rPh>
    <rPh sb="63" eb="65">
      <t>ヒツヨウ</t>
    </rPh>
    <rPh sb="66" eb="68">
      <t>キノウ</t>
    </rPh>
    <rPh sb="73" eb="75">
      <t>キノウ</t>
    </rPh>
    <phoneticPr fontId="12"/>
  </si>
  <si>
    <t>租税条約に係る課税の免除等の対応のために必要な機能であり、実装必須機能としている。</t>
    <rPh sb="0" eb="4">
      <t>ソゼイジョウヤク</t>
    </rPh>
    <rPh sb="5" eb="6">
      <t>カカ</t>
    </rPh>
    <rPh sb="7" eb="9">
      <t>カゼイ</t>
    </rPh>
    <rPh sb="10" eb="13">
      <t>メンジョトウ</t>
    </rPh>
    <rPh sb="14" eb="16">
      <t>タイオウ</t>
    </rPh>
    <rPh sb="20" eb="22">
      <t>ヒツヨウ</t>
    </rPh>
    <rPh sb="23" eb="25">
      <t>キノウ</t>
    </rPh>
    <rPh sb="33" eb="35">
      <t>キノウ</t>
    </rPh>
    <phoneticPr fontId="12"/>
  </si>
  <si>
    <t xml:space="preserve">現年度を含め、８年分の更正は、法令上対応が必要な期間であるため、過年度更正に必要な機能を実装必須機能としている。
</t>
    <rPh sb="0" eb="3">
      <t>ゲンネンド</t>
    </rPh>
    <rPh sb="4" eb="5">
      <t>フク</t>
    </rPh>
    <rPh sb="8" eb="10">
      <t>ネンブン</t>
    </rPh>
    <rPh sb="11" eb="13">
      <t>コウセイ</t>
    </rPh>
    <rPh sb="15" eb="18">
      <t>ホウレイジョウ</t>
    </rPh>
    <rPh sb="18" eb="20">
      <t>タイオウ</t>
    </rPh>
    <rPh sb="21" eb="23">
      <t>ヒツヨウ</t>
    </rPh>
    <rPh sb="24" eb="26">
      <t>キカン</t>
    </rPh>
    <rPh sb="32" eb="35">
      <t>カネンド</t>
    </rPh>
    <rPh sb="35" eb="37">
      <t>コウセイ</t>
    </rPh>
    <rPh sb="38" eb="40">
      <t>ヒツヨウ</t>
    </rPh>
    <rPh sb="41" eb="43">
      <t>キノウ</t>
    </rPh>
    <rPh sb="48" eb="50">
      <t>キノウ</t>
    </rPh>
    <phoneticPr fontId="12"/>
  </si>
  <si>
    <t xml:space="preserve">操作誤り、誤入力があった場合で、システム都合の制限により通常入力ができない状況の発生を想定した機能であり、対象項目は多くのシステムにおいて対応が可能な項目のみに限定して実装必須機能としている
</t>
    <rPh sb="12" eb="14">
      <t>バアイ</t>
    </rPh>
    <rPh sb="20" eb="22">
      <t>ツゴウ</t>
    </rPh>
    <rPh sb="37" eb="39">
      <t>ジョウキョウ</t>
    </rPh>
    <rPh sb="40" eb="42">
      <t>ハッセイ</t>
    </rPh>
    <rPh sb="43" eb="45">
      <t>ソウテイ</t>
    </rPh>
    <rPh sb="47" eb="49">
      <t>キノウ</t>
    </rPh>
    <rPh sb="53" eb="57">
      <t>タイショウコウモク</t>
    </rPh>
    <rPh sb="58" eb="59">
      <t>オオ</t>
    </rPh>
    <rPh sb="75" eb="77">
      <t>コウモク</t>
    </rPh>
    <rPh sb="80" eb="82">
      <t>ゲンテイ</t>
    </rPh>
    <rPh sb="88" eb="90">
      <t>キノウ</t>
    </rPh>
    <phoneticPr fontId="12"/>
  </si>
  <si>
    <t xml:space="preserve">当初処理、更正処理の結果に基づいた各種通知書の発行のための機能について、実装必須機能としている。
</t>
    <rPh sb="29" eb="31">
      <t>キノウ</t>
    </rPh>
    <rPh sb="40" eb="42">
      <t>キノウ</t>
    </rPh>
    <phoneticPr fontId="12"/>
  </si>
  <si>
    <t xml:space="preserve">特別徴収義務者に対して、特別徴収納入書を発行するために必要な機能を実装必須機能としている。
</t>
    <rPh sb="12" eb="14">
      <t>トクベツ</t>
    </rPh>
    <rPh sb="14" eb="16">
      <t>チョウシュウ</t>
    </rPh>
    <rPh sb="27" eb="29">
      <t>ヒツヨウ</t>
    </rPh>
    <rPh sb="30" eb="32">
      <t>キノウ</t>
    </rPh>
    <rPh sb="37" eb="39">
      <t>キノウ</t>
    </rPh>
    <phoneticPr fontId="12"/>
  </si>
  <si>
    <t xml:space="preserve">普通徴収の対象者に、納付書を発行するために必要な機能を実装必須機能としている。
各帳票の組み合わせ（納税通知書と納付書を個別に出力とするか、納税通知書兼納付書とするか）や、納税通知書兼納付書とする場合に一体型・冊子型を前提とした帳票とするかについては、事業者のパッケージに委ねることとする。
ただし、印字項目や帳票レイアウトについては、それぞれの帳票の定めに準ずるものとする。
</t>
    <rPh sb="0" eb="4">
      <t>フツウチョウシュウ</t>
    </rPh>
    <rPh sb="5" eb="8">
      <t>タイショウシャ</t>
    </rPh>
    <rPh sb="10" eb="13">
      <t>ノウフショ</t>
    </rPh>
    <rPh sb="21" eb="23">
      <t>ヒツヨウ</t>
    </rPh>
    <rPh sb="24" eb="26">
      <t>キノウ</t>
    </rPh>
    <rPh sb="31" eb="33">
      <t>キノウ</t>
    </rPh>
    <rPh sb="56" eb="59">
      <t>ノウフショ</t>
    </rPh>
    <rPh sb="60" eb="62">
      <t>コベツ</t>
    </rPh>
    <rPh sb="63" eb="65">
      <t>シュツリョク</t>
    </rPh>
    <rPh sb="98" eb="100">
      <t>バアイ</t>
    </rPh>
    <phoneticPr fontId="12"/>
  </si>
  <si>
    <t>eLTAX経由での各種通知データの作成に必要な機能を実装必須機能としている。</t>
    <rPh sb="5" eb="7">
      <t>ケイユ</t>
    </rPh>
    <rPh sb="9" eb="13">
      <t>カクシュツウチ</t>
    </rPh>
    <rPh sb="17" eb="19">
      <t>サクセイ</t>
    </rPh>
    <rPh sb="20" eb="22">
      <t>ヒツヨウ</t>
    </rPh>
    <rPh sb="23" eb="25">
      <t>キノウ</t>
    </rPh>
    <rPh sb="30" eb="32">
      <t>キノウ</t>
    </rPh>
    <phoneticPr fontId="12"/>
  </si>
  <si>
    <t>死亡日以降の年金からの特別徴収は無効であるため、特別徴収済みの金額は遺族（年金関係の法令で規定する遺族）か年金保険者に還付し、普通徴収として相続人や承継人から徴収しなければならないため、詳細化して実装必須機能としている。</t>
  </si>
  <si>
    <t>年金特別徴収税額決定通知に必要な機能を実装必須機能としている。</t>
    <rPh sb="13" eb="15">
      <t>ヒツヨウ</t>
    </rPh>
    <rPh sb="16" eb="18">
      <t>キノウ</t>
    </rPh>
    <rPh sb="23" eb="25">
      <t>キノウ</t>
    </rPh>
    <phoneticPr fontId="12"/>
  </si>
  <si>
    <t>各種通知書等の再発行（汚損、当初通知送付前の税額変更等の対応）に必要な機能について、実装必須機能としている。</t>
    <rPh sb="0" eb="6">
      <t>カクシュツウチショトウ</t>
    </rPh>
    <rPh sb="7" eb="10">
      <t>サイハッコウ</t>
    </rPh>
    <rPh sb="11" eb="13">
      <t>オソン</t>
    </rPh>
    <rPh sb="14" eb="21">
      <t>トウショツウチソウフマエ</t>
    </rPh>
    <rPh sb="22" eb="27">
      <t>ゼイガクヘンコウトウ</t>
    </rPh>
    <rPh sb="28" eb="30">
      <t>タイオウ</t>
    </rPh>
    <rPh sb="32" eb="34">
      <t>ヒツヨウ</t>
    </rPh>
    <rPh sb="35" eb="37">
      <t>キノウ</t>
    </rPh>
    <rPh sb="46" eb="48">
      <t>キノウ</t>
    </rPh>
    <phoneticPr fontId="12"/>
  </si>
  <si>
    <t>各種証明書の発行に必要な機能について、実装必須機能としている。</t>
    <rPh sb="0" eb="5">
      <t>カクシュショウメイショ</t>
    </rPh>
    <rPh sb="6" eb="8">
      <t>ハッコウ</t>
    </rPh>
    <rPh sb="9" eb="11">
      <t>ヒツヨウ</t>
    </rPh>
    <rPh sb="12" eb="14">
      <t>キノウ</t>
    </rPh>
    <rPh sb="23" eb="25">
      <t>キノウ</t>
    </rPh>
    <phoneticPr fontId="12"/>
  </si>
  <si>
    <t xml:space="preserve">発行すべきではない対象者に誤って発行することを防ぐため、発行禁止・警告の制御に必要な機能を実装必須機能としている。
</t>
    <rPh sb="36" eb="38">
      <t>セイギョ</t>
    </rPh>
    <rPh sb="39" eb="41">
      <t>ヒツヨウ</t>
    </rPh>
    <rPh sb="42" eb="44">
      <t>キノウ</t>
    </rPh>
    <rPh sb="49" eb="51">
      <t>キノウ</t>
    </rPh>
    <phoneticPr fontId="12"/>
  </si>
  <si>
    <t>各種証明書の発行の際に特に考慮が必要な条件等について詳細化した機能を実装必須機能としている。</t>
    <rPh sb="0" eb="5">
      <t>カクシュショウメイショ</t>
    </rPh>
    <rPh sb="6" eb="8">
      <t>ハッコウ</t>
    </rPh>
    <rPh sb="9" eb="10">
      <t>サイ</t>
    </rPh>
    <rPh sb="11" eb="12">
      <t>トク</t>
    </rPh>
    <rPh sb="13" eb="15">
      <t>コウリョ</t>
    </rPh>
    <rPh sb="16" eb="18">
      <t>ヒツヨウ</t>
    </rPh>
    <rPh sb="19" eb="22">
      <t>ジョウケントウ</t>
    </rPh>
    <rPh sb="26" eb="29">
      <t>ショウサイカ</t>
    </rPh>
    <rPh sb="31" eb="33">
      <t>キノウ</t>
    </rPh>
    <rPh sb="38" eb="40">
      <t>キノウ</t>
    </rPh>
    <phoneticPr fontId="12"/>
  </si>
  <si>
    <t xml:space="preserve">正確な課税業務の実施のため照会対象者の把握に必要な機能を実装必須機能としている。
</t>
    <rPh sb="0" eb="2">
      <t>セイカク</t>
    </rPh>
    <rPh sb="3" eb="5">
      <t>カゼイ</t>
    </rPh>
    <rPh sb="5" eb="7">
      <t>ギョウム</t>
    </rPh>
    <rPh sb="8" eb="10">
      <t>ジッシ</t>
    </rPh>
    <rPh sb="13" eb="15">
      <t>ショウカイ</t>
    </rPh>
    <rPh sb="15" eb="18">
      <t>タイショウシャ</t>
    </rPh>
    <rPh sb="19" eb="21">
      <t>ハアク</t>
    </rPh>
    <rPh sb="22" eb="24">
      <t>ヒツヨウ</t>
    </rPh>
    <rPh sb="25" eb="27">
      <t>キノウ</t>
    </rPh>
    <rPh sb="32" eb="34">
      <t>キノウ</t>
    </rPh>
    <phoneticPr fontId="12"/>
  </si>
  <si>
    <t>国税連携システム経由での税務署への情報提供に必要な機能について、実装必須機能としている。</t>
    <rPh sb="0" eb="4">
      <t>コクゼイレンケイ</t>
    </rPh>
    <rPh sb="8" eb="10">
      <t>ケイユ</t>
    </rPh>
    <rPh sb="12" eb="15">
      <t>ゼイムショ</t>
    </rPh>
    <rPh sb="17" eb="21">
      <t>ジョウホウテイキョウ</t>
    </rPh>
    <rPh sb="22" eb="24">
      <t>ヒツヨウ</t>
    </rPh>
    <rPh sb="25" eb="27">
      <t>キノウ</t>
    </rPh>
    <rPh sb="36" eb="38">
      <t>キノウ</t>
    </rPh>
    <phoneticPr fontId="12"/>
  </si>
  <si>
    <t>調定処理に必要な機能を実装必須機能としている。</t>
    <rPh sb="0" eb="4">
      <t>チョウテイショリ</t>
    </rPh>
    <rPh sb="5" eb="7">
      <t>ヒツヨウ</t>
    </rPh>
    <rPh sb="8" eb="10">
      <t>キノウ</t>
    </rPh>
    <rPh sb="15" eb="17">
      <t>キノウ</t>
    </rPh>
    <phoneticPr fontId="12"/>
  </si>
  <si>
    <t>賦課情報の収滞納業務への連携するために必要な機能であり、実装必須機能としている。</t>
    <rPh sb="0" eb="4">
      <t>フカジョウホウ</t>
    </rPh>
    <rPh sb="5" eb="8">
      <t>シュウタイノウ</t>
    </rPh>
    <rPh sb="8" eb="10">
      <t>ギョウム</t>
    </rPh>
    <rPh sb="12" eb="14">
      <t>レンケイ</t>
    </rPh>
    <rPh sb="19" eb="21">
      <t>ヒツヨウ</t>
    </rPh>
    <rPh sb="22" eb="24">
      <t>キノウ</t>
    </rPh>
    <rPh sb="32" eb="34">
      <t>キノウ</t>
    </rPh>
    <phoneticPr fontId="12"/>
  </si>
  <si>
    <t>登録されている情報の参照、更新の際に必要となる検索機能を実装必須機能としている。</t>
    <rPh sb="0" eb="2">
      <t>トウロク</t>
    </rPh>
    <rPh sb="7" eb="9">
      <t>ジョウホウ</t>
    </rPh>
    <rPh sb="10" eb="12">
      <t>サンショウ</t>
    </rPh>
    <rPh sb="13" eb="15">
      <t>コウシン</t>
    </rPh>
    <rPh sb="16" eb="17">
      <t>サイ</t>
    </rPh>
    <rPh sb="18" eb="20">
      <t>ヒツヨウ</t>
    </rPh>
    <rPh sb="23" eb="27">
      <t>ケンサクキノウ</t>
    </rPh>
    <rPh sb="32" eb="34">
      <t>キノウ</t>
    </rPh>
    <phoneticPr fontId="12"/>
  </si>
  <si>
    <t>台帳の異動履歴の管理は事務の正確性を保つうえで必要な基本的機能として、実装必須機能としている。</t>
    <rPh sb="0" eb="2">
      <t>ダイチョウ</t>
    </rPh>
    <rPh sb="3" eb="5">
      <t>イドウ</t>
    </rPh>
    <rPh sb="5" eb="7">
      <t>リレキ</t>
    </rPh>
    <rPh sb="8" eb="10">
      <t>カンリ</t>
    </rPh>
    <rPh sb="11" eb="13">
      <t>ジム</t>
    </rPh>
    <rPh sb="14" eb="16">
      <t>セイカク</t>
    </rPh>
    <rPh sb="16" eb="17">
      <t>セイ</t>
    </rPh>
    <rPh sb="18" eb="19">
      <t>タモ</t>
    </rPh>
    <rPh sb="23" eb="25">
      <t>ヒツヨウ</t>
    </rPh>
    <rPh sb="26" eb="28">
      <t>キホン</t>
    </rPh>
    <rPh sb="28" eb="29">
      <t>テキ</t>
    </rPh>
    <rPh sb="29" eb="31">
      <t>キノウ</t>
    </rPh>
    <rPh sb="39" eb="41">
      <t>キノウ</t>
    </rPh>
    <phoneticPr fontId="12"/>
  </si>
  <si>
    <t>各種基本情報で設定したメモ情報にかかる共通の機能として、実装必須機能としている。</t>
    <rPh sb="0" eb="6">
      <t>カクシュキホンジョウホウ</t>
    </rPh>
    <rPh sb="7" eb="9">
      <t>セッテイ</t>
    </rPh>
    <rPh sb="13" eb="15">
      <t>ジョウホウ</t>
    </rPh>
    <rPh sb="19" eb="21">
      <t>キョウツウ</t>
    </rPh>
    <rPh sb="22" eb="24">
      <t>キノウ</t>
    </rPh>
    <rPh sb="32" eb="34">
      <t>キノウ</t>
    </rPh>
    <phoneticPr fontId="12"/>
  </si>
  <si>
    <t>実現性評価や団体の運用を鑑み、要件を緩和し、標準オプション機能としている。</t>
    <rPh sb="0" eb="5">
      <t>ジツゲンセイヒョウカ</t>
    </rPh>
    <rPh sb="6" eb="8">
      <t>ダンタイ</t>
    </rPh>
    <rPh sb="9" eb="11">
      <t>ウンヨウ</t>
    </rPh>
    <rPh sb="12" eb="13">
      <t>カンガ</t>
    </rPh>
    <rPh sb="15" eb="17">
      <t>ヨウケン</t>
    </rPh>
    <rPh sb="18" eb="20">
      <t>カンワ</t>
    </rPh>
    <rPh sb="29" eb="31">
      <t>キノウ</t>
    </rPh>
    <phoneticPr fontId="12"/>
  </si>
  <si>
    <t xml:space="preserve">業務運用上、自動更新した情報の確認を実施したい場合に必要となる機能。
原則は、住民記録業務にて、情報の正確性は確認されているため、個人住民税業務としては、標準オプション機能としている。
</t>
  </si>
  <si>
    <t>本籍地等の戸籍情報については、機微情報であり、税務システムでの保持の可否が団体により異なることが想定されるため、標準オプション機能としている。
また、氏名の履歴、在留資格等の課税の根拠として直接利用しない情報についても標準オプション機能としている。</t>
  </si>
  <si>
    <t xml:space="preserve">住民記録情報として以下の情報を取り込みできること。
＜住民記録情報＞
・戸籍の修正履歴
</t>
    <rPh sb="27" eb="31">
      <t>ジュウミンキロク</t>
    </rPh>
    <rPh sb="31" eb="33">
      <t>ジョウホウ</t>
    </rPh>
    <phoneticPr fontId="12"/>
  </si>
  <si>
    <t xml:space="preserve">住民記録情報として以下の情報を取り込みできること。
＜住民記録情報＞
・氏名の履歴
</t>
    <rPh sb="27" eb="31">
      <t>ジュウミンキロク</t>
    </rPh>
    <rPh sb="31" eb="33">
      <t>ジョウホウ</t>
    </rPh>
    <phoneticPr fontId="12"/>
  </si>
  <si>
    <t xml:space="preserve">住民記録情報として以下の情報を取り込みできること。
＜住民記録情報＞
・筆頭者
</t>
    <rPh sb="27" eb="31">
      <t>ジュウミンキロク</t>
    </rPh>
    <rPh sb="31" eb="33">
      <t>ジョウホウ</t>
    </rPh>
    <phoneticPr fontId="12"/>
  </si>
  <si>
    <t xml:space="preserve">住民記録情報として以下の情報を取り込みできること。
＜住民記録情報＞
・在留資格
</t>
    <rPh sb="27" eb="31">
      <t>ジュウミンキロク</t>
    </rPh>
    <rPh sb="31" eb="33">
      <t>ジョウホウ</t>
    </rPh>
    <phoneticPr fontId="12"/>
  </si>
  <si>
    <t xml:space="preserve">住民記録情報として以下の情報を取り込みできること。
＜住民記録情報＞
・在留期間
</t>
    <rPh sb="27" eb="31">
      <t>ジュウミンキロク</t>
    </rPh>
    <rPh sb="31" eb="33">
      <t>ジョウホウ</t>
    </rPh>
    <phoneticPr fontId="12"/>
  </si>
  <si>
    <t xml:space="preserve">住民記録情報として以下の情報を取り込みできること。
＜住民記録情報＞
・優先氏名
</t>
    <rPh sb="27" eb="31">
      <t>ジュウミンキロク</t>
    </rPh>
    <rPh sb="31" eb="33">
      <t>ジョウホウ</t>
    </rPh>
    <phoneticPr fontId="12"/>
  </si>
  <si>
    <t xml:space="preserve">住民記録情報として以下の情報を取り込みできること。
＜住民記録情報＞
・当該者の当該年度の区分(住登者・転出確定・住民登録外）
</t>
    <rPh sb="27" eb="31">
      <t>ジュウミンキロク</t>
    </rPh>
    <rPh sb="31" eb="33">
      <t>ジョウホウ</t>
    </rPh>
    <phoneticPr fontId="12"/>
  </si>
  <si>
    <t xml:space="preserve">住民記録情報として以下の情報を取り込みできること。
＜住民記録情報＞
・世帯番号
</t>
    <rPh sb="27" eb="31">
      <t>ジュウミンキロク</t>
    </rPh>
    <rPh sb="31" eb="33">
      <t>ジョウホウ</t>
    </rPh>
    <phoneticPr fontId="12"/>
  </si>
  <si>
    <t xml:space="preserve">住民記録情報として以下の情報を取り込みできること。
＜住民記録情報＞
・郵便番号
</t>
    <rPh sb="27" eb="31">
      <t>ジュウミンキロク</t>
    </rPh>
    <rPh sb="31" eb="33">
      <t>ジョウホウ</t>
    </rPh>
    <phoneticPr fontId="12"/>
  </si>
  <si>
    <t xml:space="preserve">住民記録情報として以下の情報を取り込みできること。
＜住民記録情報＞
・本籍地
</t>
    <rPh sb="27" eb="31">
      <t>ジュウミンキロク</t>
    </rPh>
    <rPh sb="31" eb="33">
      <t>ジョウホウ</t>
    </rPh>
    <phoneticPr fontId="12"/>
  </si>
  <si>
    <t xml:space="preserve">住民記録情報として以下の情報を取り込みできること。
＜住民記録情報＞
・国籍
</t>
    <rPh sb="27" eb="31">
      <t>ジュウミンキロク</t>
    </rPh>
    <rPh sb="31" eb="33">
      <t>ジョウホウ</t>
    </rPh>
    <phoneticPr fontId="12"/>
  </si>
  <si>
    <t xml:space="preserve">前年中の納付額に係る還付額等の参考情報として、一定程度の利用は見込めるが、課税の根拠として直接利用しない情報については、標準オプション機能としている。
</t>
    <rPh sb="15" eb="19">
      <t>サンコウジョウホウ</t>
    </rPh>
    <rPh sb="23" eb="27">
      <t>イッテイテイド</t>
    </rPh>
    <rPh sb="28" eb="30">
      <t>リヨウ</t>
    </rPh>
    <rPh sb="31" eb="33">
      <t>ミコ</t>
    </rPh>
    <phoneticPr fontId="12"/>
  </si>
  <si>
    <t xml:space="preserve">介護保険情報を取り込み、課税の根拠になる情報に利用できること。
</t>
    <phoneticPr fontId="12"/>
  </si>
  <si>
    <t xml:space="preserve">介護保険情報として以下の情報を取り込みできること。
なお、還付がある場合は還付後納付額を取り込むこと。
＜介護保険情報＞
・前年中の納付額（特別徴収分）
・前年中の納付額（普通徴収分）
</t>
    <rPh sb="15" eb="16">
      <t>ト</t>
    </rPh>
    <rPh sb="17" eb="18">
      <t>コ</t>
    </rPh>
    <rPh sb="44" eb="45">
      <t>ト</t>
    </rPh>
    <rPh sb="46" eb="47">
      <t>コ</t>
    </rPh>
    <rPh sb="53" eb="55">
      <t>カイゴ</t>
    </rPh>
    <phoneticPr fontId="12"/>
  </si>
  <si>
    <t xml:space="preserve">介護保険情報として以下の情報を取り込みできること。
＜介護保険情報＞
・現在の加入有無
</t>
    <rPh sb="15" eb="16">
      <t>ト</t>
    </rPh>
    <rPh sb="17" eb="18">
      <t>コ</t>
    </rPh>
    <phoneticPr fontId="12"/>
  </si>
  <si>
    <t xml:space="preserve">「現在の加入有無」は、問い合わせ対応の際に、関係部門との円滑な連携などを目的とした項目であり、実装することで住民サービスの向上が一定程度見込める。ただし、基本的には加入条件が65歳以上と明確であり、問い合わせ頻度も多くないことが想定されるため、標準オプション機能としている。
</t>
    <rPh sb="24" eb="26">
      <t>ブモン</t>
    </rPh>
    <rPh sb="47" eb="49">
      <t>ジッソウ</t>
    </rPh>
    <rPh sb="77" eb="80">
      <t>キホンテキ</t>
    </rPh>
    <rPh sb="82" eb="86">
      <t>カニュウジョウケン</t>
    </rPh>
    <rPh sb="89" eb="92">
      <t>サイイジョウ</t>
    </rPh>
    <rPh sb="93" eb="95">
      <t>メイカク</t>
    </rPh>
    <rPh sb="99" eb="100">
      <t>ト</t>
    </rPh>
    <rPh sb="101" eb="102">
      <t>ア</t>
    </rPh>
    <rPh sb="104" eb="106">
      <t>ヒンド</t>
    </rPh>
    <rPh sb="107" eb="108">
      <t>オオ</t>
    </rPh>
    <rPh sb="114" eb="116">
      <t>ソウテイ</t>
    </rPh>
    <phoneticPr fontId="12"/>
  </si>
  <si>
    <t xml:space="preserve">生活保護の受給開始・廃止・停止・停止解除は、最新状況の把握のための参考情報であり、課税の根拠として直接利用しない情報であるため、標準オプション機能としている。
</t>
    <rPh sb="0" eb="2">
      <t>セイカツ</t>
    </rPh>
    <rPh sb="2" eb="4">
      <t>ホゴ</t>
    </rPh>
    <rPh sb="5" eb="7">
      <t>ジュキュウ</t>
    </rPh>
    <rPh sb="7" eb="9">
      <t>カイシ</t>
    </rPh>
    <rPh sb="10" eb="12">
      <t>ハイシ</t>
    </rPh>
    <rPh sb="13" eb="15">
      <t>テイシ</t>
    </rPh>
    <rPh sb="16" eb="18">
      <t>テイシ</t>
    </rPh>
    <rPh sb="18" eb="20">
      <t>カイジョ</t>
    </rPh>
    <rPh sb="22" eb="26">
      <t>サイシンジョウキョウ</t>
    </rPh>
    <rPh sb="27" eb="29">
      <t>ハアク</t>
    </rPh>
    <rPh sb="33" eb="37">
      <t>サンコウジョウホウ</t>
    </rPh>
    <phoneticPr fontId="12"/>
  </si>
  <si>
    <t xml:space="preserve">「現在の加入有無」は、問い合わせ対応の際に、関係部門との円滑な連携などを目的とした項目であり、実装することで住民サービスの向上が一定程度見込める。ただし、基本的には加入条件が明確であり、問い合わせ頻度も多くないことが想定されるため、標準オプション機能としている。
</t>
    <rPh sb="47" eb="49">
      <t>ジッソウ</t>
    </rPh>
    <rPh sb="82" eb="84">
      <t>カニュウ</t>
    </rPh>
    <phoneticPr fontId="12"/>
  </si>
  <si>
    <t>1.1.2.の機能により、賦課期日時点に課税業務に必要な障害者情報を取得するものとしていることから、手帳交付年月日等の参考情報としての利用を主目的とする情報については、標準オプション機能としている。</t>
    <rPh sb="7" eb="9">
      <t>キノウ</t>
    </rPh>
    <rPh sb="13" eb="19">
      <t>フカキジツジテン</t>
    </rPh>
    <rPh sb="20" eb="22">
      <t>カゼイ</t>
    </rPh>
    <rPh sb="22" eb="24">
      <t>ギョウム</t>
    </rPh>
    <rPh sb="25" eb="27">
      <t>ヒツヨウ</t>
    </rPh>
    <rPh sb="28" eb="30">
      <t>ショウガイ</t>
    </rPh>
    <rPh sb="30" eb="31">
      <t>シャ</t>
    </rPh>
    <rPh sb="31" eb="33">
      <t>ジョウホウ</t>
    </rPh>
    <rPh sb="34" eb="36">
      <t>シュトク</t>
    </rPh>
    <rPh sb="50" eb="52">
      <t>テチョウ</t>
    </rPh>
    <rPh sb="52" eb="54">
      <t>コウフ</t>
    </rPh>
    <rPh sb="54" eb="57">
      <t>ネンガッピ</t>
    </rPh>
    <rPh sb="57" eb="58">
      <t>トウ</t>
    </rPh>
    <rPh sb="59" eb="63">
      <t>サンコウジョウホウ</t>
    </rPh>
    <rPh sb="67" eb="69">
      <t>リヨウ</t>
    </rPh>
    <rPh sb="70" eb="73">
      <t>シュモクテキ</t>
    </rPh>
    <rPh sb="76" eb="78">
      <t>ジョウホウ</t>
    </rPh>
    <rPh sb="91" eb="93">
      <t>キノウ</t>
    </rPh>
    <phoneticPr fontId="12"/>
  </si>
  <si>
    <t xml:space="preserve">住登外者で、転出届を提出済みで転入届未提出の者や普通徴収の者、事業所・家屋敷課税に該当する場合の取り扱いについては、対象者の賦課期日時点の状況を調査後に新年度の台帳に反映する運用や、新年度台帳に反映後に状況確認を実施のうえで結果を反映（台帳からの削除等）を実施する運用が想定され、団体の状況（職員数や対象者数等）により、最適な運用が異なることが想定されるため、標準オプション機能としている。
なお、対象者の抽出は、前年度情報を基からEUCでの抽出が可能であるため、選択して反映不要とする機能がなくても、対象者を確認して登録の削除の運用は可能と判断している。
</t>
    <rPh sb="3" eb="4">
      <t>シャ</t>
    </rPh>
    <rPh sb="22" eb="23">
      <t>モノ</t>
    </rPh>
    <rPh sb="29" eb="30">
      <t>モノ</t>
    </rPh>
    <rPh sb="38" eb="40">
      <t>カゼイ</t>
    </rPh>
    <rPh sb="48" eb="49">
      <t>ト</t>
    </rPh>
    <rPh sb="50" eb="51">
      <t>アツカ</t>
    </rPh>
    <rPh sb="58" eb="61">
      <t>タイショウシャ</t>
    </rPh>
    <rPh sb="62" eb="68">
      <t>フカキジツジテン</t>
    </rPh>
    <rPh sb="69" eb="71">
      <t>ジョウキョウ</t>
    </rPh>
    <rPh sb="72" eb="75">
      <t>チョウサゴ</t>
    </rPh>
    <rPh sb="76" eb="79">
      <t>シンネンド</t>
    </rPh>
    <rPh sb="80" eb="82">
      <t>ダイチョウ</t>
    </rPh>
    <rPh sb="83" eb="85">
      <t>ハンエイ</t>
    </rPh>
    <rPh sb="87" eb="89">
      <t>ウンヨウ</t>
    </rPh>
    <rPh sb="91" eb="96">
      <t>シンネンドダイチョウ</t>
    </rPh>
    <rPh sb="97" eb="100">
      <t>ハンエイゴ</t>
    </rPh>
    <rPh sb="101" eb="105">
      <t>ジョウキョウカクニン</t>
    </rPh>
    <rPh sb="106" eb="108">
      <t>ジッシ</t>
    </rPh>
    <rPh sb="115" eb="117">
      <t>ハンエイ</t>
    </rPh>
    <rPh sb="118" eb="120">
      <t>ダイチョウ</t>
    </rPh>
    <rPh sb="123" eb="126">
      <t>サクジョトウ</t>
    </rPh>
    <rPh sb="128" eb="130">
      <t>ジッシ</t>
    </rPh>
    <rPh sb="132" eb="134">
      <t>ウンヨウ</t>
    </rPh>
    <rPh sb="135" eb="137">
      <t>ソウテイ</t>
    </rPh>
    <rPh sb="140" eb="142">
      <t>ダンタイ</t>
    </rPh>
    <rPh sb="143" eb="145">
      <t>ジョウキョウ</t>
    </rPh>
    <rPh sb="146" eb="149">
      <t>ショクインスウ</t>
    </rPh>
    <rPh sb="150" eb="155">
      <t>タイショウシャスウトウ</t>
    </rPh>
    <rPh sb="160" eb="162">
      <t>サイテキ</t>
    </rPh>
    <rPh sb="163" eb="165">
      <t>ウンヨウ</t>
    </rPh>
    <rPh sb="166" eb="167">
      <t>コト</t>
    </rPh>
    <rPh sb="172" eb="174">
      <t>ソウテイ</t>
    </rPh>
    <rPh sb="187" eb="189">
      <t>キノウ</t>
    </rPh>
    <rPh sb="199" eb="202">
      <t>タイショウシャ</t>
    </rPh>
    <rPh sb="203" eb="205">
      <t>チュウシュツ</t>
    </rPh>
    <rPh sb="207" eb="212">
      <t>ゼンネンドジョウホウ</t>
    </rPh>
    <rPh sb="213" eb="214">
      <t>モト</t>
    </rPh>
    <rPh sb="221" eb="223">
      <t>チュウシュツ</t>
    </rPh>
    <rPh sb="224" eb="226">
      <t>カノウ</t>
    </rPh>
    <rPh sb="232" eb="234">
      <t>センタク</t>
    </rPh>
    <rPh sb="236" eb="240">
      <t>ハンエイフヨウ</t>
    </rPh>
    <rPh sb="243" eb="245">
      <t>キノウ</t>
    </rPh>
    <rPh sb="251" eb="254">
      <t>タイショウシャ</t>
    </rPh>
    <rPh sb="255" eb="257">
      <t>カクニン</t>
    </rPh>
    <rPh sb="259" eb="261">
      <t>トウロク</t>
    </rPh>
    <rPh sb="262" eb="264">
      <t>サクジョ</t>
    </rPh>
    <rPh sb="265" eb="267">
      <t>ウンヨウ</t>
    </rPh>
    <rPh sb="268" eb="270">
      <t>カノウ</t>
    </rPh>
    <rPh sb="271" eb="273">
      <t>ハンダン</t>
    </rPh>
    <phoneticPr fontId="12"/>
  </si>
  <si>
    <t xml:space="preserve">申告書等の記載を基にした登録や更新は収納業務の範囲と判断し、標準オプション機能としている。
</t>
    <rPh sb="23" eb="25">
      <t>ハンイ</t>
    </rPh>
    <rPh sb="26" eb="28">
      <t>ハンダン</t>
    </rPh>
    <phoneticPr fontId="12"/>
  </si>
  <si>
    <t xml:space="preserve">課税根拠資料の資料番号から個人を特定する際に利用する機能を想定しているが、必要性が業務状況により異なるものであるため、標準オプション機能としている。
</t>
    <rPh sb="0" eb="2">
      <t>カゼイ</t>
    </rPh>
    <rPh sb="2" eb="4">
      <t>コンキョ</t>
    </rPh>
    <rPh sb="4" eb="6">
      <t>シリョウ</t>
    </rPh>
    <rPh sb="7" eb="9">
      <t>シリョウ</t>
    </rPh>
    <rPh sb="9" eb="11">
      <t>バンゴウ</t>
    </rPh>
    <rPh sb="13" eb="15">
      <t>コジン</t>
    </rPh>
    <rPh sb="16" eb="18">
      <t>トクテイ</t>
    </rPh>
    <rPh sb="20" eb="21">
      <t>サイ</t>
    </rPh>
    <rPh sb="22" eb="24">
      <t>リヨウ</t>
    </rPh>
    <rPh sb="26" eb="28">
      <t>キノウ</t>
    </rPh>
    <rPh sb="29" eb="31">
      <t>ソウテイ</t>
    </rPh>
    <rPh sb="37" eb="40">
      <t>ヒツヨウセイ</t>
    </rPh>
    <rPh sb="41" eb="45">
      <t>ギョウムジョウキョウ</t>
    </rPh>
    <rPh sb="48" eb="49">
      <t>コト</t>
    </rPh>
    <rPh sb="66" eb="68">
      <t>キノウ</t>
    </rPh>
    <phoneticPr fontId="12"/>
  </si>
  <si>
    <t xml:space="preserve">住登地の業務状況により、情報の取得可否が異なる場合があり、手作業での照会業務や本人等からの申告情報を基に情報を登録する業務も想定されることから、標準オプション機能としている。
</t>
    <rPh sb="0" eb="1">
      <t>ジュウ</t>
    </rPh>
    <rPh sb="1" eb="2">
      <t>トウ</t>
    </rPh>
    <rPh sb="2" eb="3">
      <t>チ</t>
    </rPh>
    <rPh sb="4" eb="8">
      <t>ギョウムジョウキョウ</t>
    </rPh>
    <rPh sb="12" eb="14">
      <t>ジョウホウ</t>
    </rPh>
    <rPh sb="15" eb="19">
      <t>シュトクカヒ</t>
    </rPh>
    <rPh sb="20" eb="21">
      <t>コト</t>
    </rPh>
    <rPh sb="23" eb="25">
      <t>バアイ</t>
    </rPh>
    <rPh sb="29" eb="32">
      <t>テサギョウ</t>
    </rPh>
    <rPh sb="34" eb="38">
      <t>ショウカイギョウム</t>
    </rPh>
    <rPh sb="39" eb="41">
      <t>ホンニン</t>
    </rPh>
    <rPh sb="41" eb="42">
      <t>トウ</t>
    </rPh>
    <rPh sb="45" eb="49">
      <t>シンコクジョウホウ</t>
    </rPh>
    <rPh sb="50" eb="51">
      <t>モト</t>
    </rPh>
    <rPh sb="52" eb="54">
      <t>ジョウホウ</t>
    </rPh>
    <rPh sb="55" eb="57">
      <t>トウロク</t>
    </rPh>
    <rPh sb="59" eb="61">
      <t>ギョウム</t>
    </rPh>
    <rPh sb="62" eb="64">
      <t>ソウテイ</t>
    </rPh>
    <rPh sb="79" eb="81">
      <t>キノウ</t>
    </rPh>
    <phoneticPr fontId="12"/>
  </si>
  <si>
    <t xml:space="preserve">申告相談の際に適切な手続きを案内するための参考情報としての利用を想定しているが、システムでの管理がなくとも業務の実施は可能なため、標準オプション機能としている。
</t>
    <rPh sb="0" eb="4">
      <t>シンコクソウダン</t>
    </rPh>
    <rPh sb="5" eb="6">
      <t>サイ</t>
    </rPh>
    <rPh sb="7" eb="9">
      <t>テキセツ</t>
    </rPh>
    <rPh sb="10" eb="12">
      <t>テツヅ</t>
    </rPh>
    <rPh sb="14" eb="16">
      <t>アンナイ</t>
    </rPh>
    <rPh sb="21" eb="25">
      <t>サンコウジョウホウ</t>
    </rPh>
    <rPh sb="29" eb="31">
      <t>リヨウ</t>
    </rPh>
    <rPh sb="32" eb="34">
      <t>ソウテイ</t>
    </rPh>
    <rPh sb="46" eb="48">
      <t>カンリ</t>
    </rPh>
    <rPh sb="72" eb="74">
      <t>キノウ</t>
    </rPh>
    <phoneticPr fontId="12"/>
  </si>
  <si>
    <t xml:space="preserve">必須機能とは別に、制度上の取り扱いを明確にした画面遷移とすることで、事実調査等の業務を円滑に実施することを目的にした機能であるが、当該業務での必要性については、事務の実施方法により異なることが想定されるため、標準オプション機能としている。
</t>
    <rPh sb="0" eb="4">
      <t>ヒッスキノウ</t>
    </rPh>
    <rPh sb="6" eb="7">
      <t>ベツ</t>
    </rPh>
    <rPh sb="13" eb="14">
      <t>ト</t>
    </rPh>
    <rPh sb="23" eb="27">
      <t>ガメンセンイ</t>
    </rPh>
    <rPh sb="34" eb="38">
      <t>ジジツチョウサ</t>
    </rPh>
    <rPh sb="38" eb="39">
      <t>トウ</t>
    </rPh>
    <rPh sb="40" eb="42">
      <t>ギョウム</t>
    </rPh>
    <rPh sb="43" eb="45">
      <t>エンカツ</t>
    </rPh>
    <rPh sb="46" eb="48">
      <t>ジッシ</t>
    </rPh>
    <rPh sb="53" eb="55">
      <t>モクテキ</t>
    </rPh>
    <rPh sb="58" eb="60">
      <t>キノウ</t>
    </rPh>
    <rPh sb="65" eb="69">
      <t>トウガイギョウム</t>
    </rPh>
    <rPh sb="71" eb="74">
      <t>ヒツヨウセイ</t>
    </rPh>
    <rPh sb="80" eb="82">
      <t>ジム</t>
    </rPh>
    <rPh sb="83" eb="85">
      <t>ジッシ</t>
    </rPh>
    <rPh sb="85" eb="87">
      <t>ホウホウ</t>
    </rPh>
    <rPh sb="90" eb="91">
      <t>コト</t>
    </rPh>
    <rPh sb="96" eb="98">
      <t>ソウテイ</t>
    </rPh>
    <rPh sb="111" eb="113">
      <t>キノウ</t>
    </rPh>
    <phoneticPr fontId="12"/>
  </si>
  <si>
    <t>扶養情報の個別登録が多い場合は必要性が高い機能だが、扶養情報登録を電子データ取込みを主体とする場合は、必要性は低くなる想定であるため、標準オプション機能としている。</t>
    <rPh sb="74" eb="76">
      <t>キノウ</t>
    </rPh>
    <phoneticPr fontId="12"/>
  </si>
  <si>
    <t xml:space="preserve">システムより出力した紙の世帯台帳を管理する運用を想定した機能だが、可能であれば帳票での管理はせず、ペーパレス化が望ましいため、標準オプション機能としている。
</t>
    <rPh sb="6" eb="8">
      <t>シュツリョク</t>
    </rPh>
    <rPh sb="10" eb="11">
      <t>カミ</t>
    </rPh>
    <rPh sb="12" eb="16">
      <t>セタイダイチョウ</t>
    </rPh>
    <rPh sb="17" eb="19">
      <t>カンリ</t>
    </rPh>
    <rPh sb="21" eb="23">
      <t>ウンヨウ</t>
    </rPh>
    <rPh sb="24" eb="26">
      <t>ソウテイ</t>
    </rPh>
    <rPh sb="28" eb="30">
      <t>キノウ</t>
    </rPh>
    <rPh sb="33" eb="35">
      <t>カノウ</t>
    </rPh>
    <rPh sb="39" eb="41">
      <t>チョウヒョウ</t>
    </rPh>
    <rPh sb="43" eb="45">
      <t>カンリ</t>
    </rPh>
    <rPh sb="54" eb="55">
      <t>カ</t>
    </rPh>
    <rPh sb="56" eb="57">
      <t>ノゾ</t>
    </rPh>
    <rPh sb="70" eb="72">
      <t>キノウ</t>
    </rPh>
    <phoneticPr fontId="12"/>
  </si>
  <si>
    <t>実現性評価や他の機能から判断できることから、要件を緩和し、標準オプション機能としている。</t>
    <rPh sb="0" eb="5">
      <t>ジツゲンセイヒョウカ</t>
    </rPh>
    <rPh sb="6" eb="7">
      <t>タ</t>
    </rPh>
    <rPh sb="8" eb="10">
      <t>キノウ</t>
    </rPh>
    <rPh sb="12" eb="14">
      <t>ハンダン</t>
    </rPh>
    <phoneticPr fontId="12"/>
  </si>
  <si>
    <t xml:space="preserve">事業所情報として、一定の必要性があるが、管理項目として必須としなくとも運用が可能な項目について、標準オプション機能としている。
</t>
    <rPh sb="3" eb="5">
      <t>ジョウホウ</t>
    </rPh>
    <rPh sb="9" eb="11">
      <t>イッテイ</t>
    </rPh>
    <rPh sb="12" eb="15">
      <t>ヒツヨウセイ</t>
    </rPh>
    <rPh sb="20" eb="24">
      <t>カンリコウモク</t>
    </rPh>
    <rPh sb="27" eb="29">
      <t>ヒッス</t>
    </rPh>
    <rPh sb="35" eb="37">
      <t>ウンヨウ</t>
    </rPh>
    <rPh sb="38" eb="40">
      <t>カノウ</t>
    </rPh>
    <rPh sb="41" eb="43">
      <t>コウモク</t>
    </rPh>
    <rPh sb="55" eb="57">
      <t>キノウ</t>
    </rPh>
    <phoneticPr fontId="12"/>
  </si>
  <si>
    <t xml:space="preserve">事業所情報には、基本情報を管理（設定・保持・修正）できること。
＜基本情報＞
・eLTAXの利用者ID
</t>
    <rPh sb="8" eb="10">
      <t>キホン</t>
    </rPh>
    <rPh sb="10" eb="12">
      <t>ジョウホウ</t>
    </rPh>
    <rPh sb="33" eb="37">
      <t>キホンジョウホウ</t>
    </rPh>
    <phoneticPr fontId="12"/>
  </si>
  <si>
    <t>詳細な送付希望の管理は、事業者要望に対して、柔軟に対応することを目的とした機能であり、管理する事業者数や団体の体制により、柔軟な対応の可否や必要性が異なることが想定されるため、標準オプション機能としている。</t>
    <rPh sb="0" eb="2">
      <t>ショウサイ</t>
    </rPh>
    <rPh sb="3" eb="7">
      <t>ソウフキボウ</t>
    </rPh>
    <rPh sb="8" eb="10">
      <t>カンリ</t>
    </rPh>
    <rPh sb="12" eb="17">
      <t>ジギョウシャヨウボウ</t>
    </rPh>
    <rPh sb="18" eb="19">
      <t>タイ</t>
    </rPh>
    <rPh sb="22" eb="24">
      <t>ジュウナン</t>
    </rPh>
    <rPh sb="25" eb="27">
      <t>タイオウ</t>
    </rPh>
    <rPh sb="32" eb="34">
      <t>モクテキ</t>
    </rPh>
    <rPh sb="37" eb="39">
      <t>キノウ</t>
    </rPh>
    <rPh sb="43" eb="45">
      <t>カンリ</t>
    </rPh>
    <rPh sb="47" eb="51">
      <t>ジギョウシャスウ</t>
    </rPh>
    <rPh sb="52" eb="54">
      <t>ダンタイ</t>
    </rPh>
    <rPh sb="55" eb="57">
      <t>タイセイ</t>
    </rPh>
    <rPh sb="61" eb="63">
      <t>ジュウナン</t>
    </rPh>
    <rPh sb="74" eb="75">
      <t>コト</t>
    </rPh>
    <rPh sb="80" eb="82">
      <t>ソウテイ</t>
    </rPh>
    <rPh sb="95" eb="97">
      <t>キノウ</t>
    </rPh>
    <phoneticPr fontId="12"/>
  </si>
  <si>
    <t xml:space="preserve">他税目で作成した事業所情報を個人住民税で利用したい場合を想定した機能であり、他税目の更新状況や管理項目により、機能の必要性が異なることから、標準オプション機能としている。
</t>
  </si>
  <si>
    <t xml:space="preserve">単一の利用届で、複数の指定番号に対応する場合や利用届の内容から新規と判断される場合であっても実際は既に指定番号を取得済みの場合があるなど、取り込む場合に正確な管理が煩雑となる可能性もあることから、標準オプション機能としている。
</t>
    <rPh sb="0" eb="2">
      <t>タンイツ</t>
    </rPh>
    <rPh sb="39" eb="41">
      <t>バアイ</t>
    </rPh>
    <rPh sb="69" eb="70">
      <t>ト</t>
    </rPh>
    <rPh sb="71" eb="72">
      <t>コ</t>
    </rPh>
    <rPh sb="73" eb="75">
      <t>バアイ</t>
    </rPh>
    <rPh sb="76" eb="78">
      <t>セイカク</t>
    </rPh>
    <rPh sb="79" eb="81">
      <t>カンリ</t>
    </rPh>
    <rPh sb="82" eb="84">
      <t>ハンザツ</t>
    </rPh>
    <rPh sb="87" eb="90">
      <t>カノウセイ</t>
    </rPh>
    <rPh sb="105" eb="107">
      <t>キノウ</t>
    </rPh>
    <phoneticPr fontId="12"/>
  </si>
  <si>
    <t xml:space="preserve">特別徴収義務者情報の基本情報として次の項目を管理（設定・保持・修正）できること。
＜基本情報＞
・電話番号(会社経理担当、税理士・会計士及び給与事務委託先)
</t>
    <rPh sb="68" eb="69">
      <t>オヨ</t>
    </rPh>
    <phoneticPr fontId="12"/>
  </si>
  <si>
    <t xml:space="preserve">特別徴収義務者情報の基本情報として次の項目を管理（設定・保持・修正）できること。
＜基本情報＞
・内線番号
</t>
    <phoneticPr fontId="12"/>
  </si>
  <si>
    <t xml:space="preserve">特別徴収義務者情報の基本情報として次の項目を管理（設定・保持・修正）できること。
＜基本情報＞
・担当係
</t>
    <phoneticPr fontId="12"/>
  </si>
  <si>
    <t xml:space="preserve">特別徴収義務者情報の基本情報として次の項目を管理（設定・保持・修正）できること。
＜基本情報＞
・会計事務所情報(名称及び電話番号)
</t>
    <rPh sb="59" eb="60">
      <t>オヨ</t>
    </rPh>
    <phoneticPr fontId="12"/>
  </si>
  <si>
    <t xml:space="preserve">特別徴収義務者情報の基本情報として次の項目を管理（設定・保持・修正）できること。
＜基本情報＞
・給与受領関係(受領年月日、提出市区町村数、受給者総人数及び報告書人員)
</t>
    <rPh sb="65" eb="66">
      <t>ク</t>
    </rPh>
    <rPh sb="76" eb="77">
      <t>オヨ</t>
    </rPh>
    <phoneticPr fontId="12"/>
  </si>
  <si>
    <t xml:space="preserve">特別徴収義務者情報の基本情報として次の項目を管理（設定・保持・修正）できること。
＜基本情報＞
・給与支払報告書形態区分(紙・電子媒体・eLTAX)
</t>
    <rPh sb="49" eb="56">
      <t>キュウヨシハライホウコクショ</t>
    </rPh>
    <phoneticPr fontId="12"/>
  </si>
  <si>
    <t xml:space="preserve">特別徴収義務者情報の基本情報として次の項目を管理（設定・保持・修正）できること。
＜基本情報＞
・特別徴収の指定・不指定
</t>
    <phoneticPr fontId="12"/>
  </si>
  <si>
    <t xml:space="preserve">特別徴収義務者情報の基本情報として次の項目を管理（設定・保持・修正）できること。
＜基本情報＞
・市区町村内外区分
</t>
    <rPh sb="50" eb="53">
      <t>クチョウソン</t>
    </rPh>
    <phoneticPr fontId="12"/>
  </si>
  <si>
    <t xml:space="preserve">特別徴収義務者情報の基本情報として次の項目を管理（設定・保持・修正）できること。
＜基本情報＞
・支払者区分(法人、白色個人、青色個人、年金支払者及び退職所得)
</t>
    <rPh sb="73" eb="74">
      <t>オヨ</t>
    </rPh>
    <phoneticPr fontId="12"/>
  </si>
  <si>
    <t xml:space="preserve">特別徴収義務者情報の基本情報として次の項目を管理（設定・保持・修正）できること。
＜基本情報＞
・他年度台帳の有無
</t>
    <phoneticPr fontId="12"/>
  </si>
  <si>
    <t xml:space="preserve">特別徴収義務者情報の基本情報として次の項目を管理（設定・保持・修正）できること。
＜基本情報＞
・各種サイン(私製納入書、総括表、催告状、税額決定書及び新年度削除)
</t>
    <phoneticPr fontId="12"/>
  </si>
  <si>
    <t xml:space="preserve">特別徴収義務者情報の基本情報として次の項目を管理（設定・保持・修正）できること。
＜基本情報＞
・給与支払報告書番号
</t>
    <phoneticPr fontId="12"/>
  </si>
  <si>
    <t xml:space="preserve">特別徴収義務者情報の基本情報として次の項目を管理（設定・保持・修正）できること。
＜基本情報＞
・納付書送付要否
</t>
    <phoneticPr fontId="12"/>
  </si>
  <si>
    <t xml:space="preserve">特別徴収義務者情報の基本情報として次の項目を管理（設定・保持・修正）できること。
＜基本情報＞
・税額通知(特別徴収義務者用)の送付形態(紙/電子)
</t>
    <phoneticPr fontId="12"/>
  </si>
  <si>
    <t xml:space="preserve">特別徴収義務者情報の基本情報として次の項目を管理（設定・保持・修正）できること。
＜基本情報＞
・収納情報
</t>
    <phoneticPr fontId="12"/>
  </si>
  <si>
    <t xml:space="preserve">照会に関する事業所からの相談等に対し、回答する際の参考情報としての利用を目的とした機能であるが、必ずしも参照が必要とは限らないため、標準オプション機能としている。
</t>
    <rPh sb="0" eb="2">
      <t>ショウカイ</t>
    </rPh>
    <rPh sb="3" eb="4">
      <t>カン</t>
    </rPh>
    <rPh sb="6" eb="9">
      <t>ジギョウショ</t>
    </rPh>
    <rPh sb="12" eb="14">
      <t>ソウダン</t>
    </rPh>
    <rPh sb="14" eb="15">
      <t>トウ</t>
    </rPh>
    <rPh sb="16" eb="17">
      <t>タイ</t>
    </rPh>
    <rPh sb="19" eb="21">
      <t>カイトウ</t>
    </rPh>
    <rPh sb="23" eb="24">
      <t>サイ</t>
    </rPh>
    <rPh sb="25" eb="29">
      <t>サンコウジョウホウ</t>
    </rPh>
    <rPh sb="33" eb="35">
      <t>リヨウ</t>
    </rPh>
    <rPh sb="36" eb="38">
      <t>モクテキ</t>
    </rPh>
    <rPh sb="41" eb="43">
      <t>キノウ</t>
    </rPh>
    <rPh sb="48" eb="49">
      <t>カナラ</t>
    </rPh>
    <rPh sb="52" eb="54">
      <t>サンショウ</t>
    </rPh>
    <rPh sb="55" eb="57">
      <t>ヒツヨウ</t>
    </rPh>
    <rPh sb="59" eb="60">
      <t>カギ</t>
    </rPh>
    <rPh sb="73" eb="75">
      <t>キノウ</t>
    </rPh>
    <phoneticPr fontId="12"/>
  </si>
  <si>
    <t xml:space="preserve">退職分離課税分の調定額については、必ずしも参照が必要な情報ではないため、標準オプション機能としている。
</t>
    <rPh sb="0" eb="2">
      <t>タイショク</t>
    </rPh>
    <rPh sb="2" eb="4">
      <t>ブンリ</t>
    </rPh>
    <rPh sb="4" eb="6">
      <t>カゼイ</t>
    </rPh>
    <rPh sb="6" eb="7">
      <t>ブン</t>
    </rPh>
    <rPh sb="8" eb="11">
      <t>チョウテイガク</t>
    </rPh>
    <rPh sb="17" eb="18">
      <t>カナラ</t>
    </rPh>
    <rPh sb="21" eb="23">
      <t>サンショウ</t>
    </rPh>
    <rPh sb="24" eb="26">
      <t>ヒツヨウ</t>
    </rPh>
    <rPh sb="27" eb="29">
      <t>ジョウホウ</t>
    </rPh>
    <rPh sb="43" eb="45">
      <t>キノウ</t>
    </rPh>
    <phoneticPr fontId="12"/>
  </si>
  <si>
    <t>eLTAX利用者情報を取り込み情報を更新する運用とeLTAX利用者情報を参照しながら事業所の指定番号の正誤を確認しつつ個別に登録する運用が想定されるため、標準オプション機能としている。</t>
    <rPh sb="5" eb="10">
      <t>リヨウシャジョウホウ</t>
    </rPh>
    <rPh sb="11" eb="12">
      <t>ト</t>
    </rPh>
    <rPh sb="13" eb="14">
      <t>コ</t>
    </rPh>
    <rPh sb="15" eb="17">
      <t>ジョウホウ</t>
    </rPh>
    <rPh sb="18" eb="20">
      <t>コウシン</t>
    </rPh>
    <rPh sb="22" eb="24">
      <t>ウンヨウ</t>
    </rPh>
    <rPh sb="36" eb="38">
      <t>サンショウ</t>
    </rPh>
    <rPh sb="42" eb="45">
      <t>ジギョウショ</t>
    </rPh>
    <rPh sb="46" eb="48">
      <t>シテイ</t>
    </rPh>
    <rPh sb="48" eb="50">
      <t>バンゴウ</t>
    </rPh>
    <rPh sb="51" eb="53">
      <t>セイゴ</t>
    </rPh>
    <rPh sb="54" eb="56">
      <t>カクニン</t>
    </rPh>
    <rPh sb="59" eb="61">
      <t>コベツ</t>
    </rPh>
    <rPh sb="62" eb="64">
      <t>トウロク</t>
    </rPh>
    <rPh sb="66" eb="68">
      <t>ウンヨウ</t>
    </rPh>
    <rPh sb="69" eb="71">
      <t>ソウテイ</t>
    </rPh>
    <rPh sb="84" eb="86">
      <t>キノウ</t>
    </rPh>
    <phoneticPr fontId="12"/>
  </si>
  <si>
    <t xml:space="preserve">対象事業者数の違い等の団体の状況により、システムからの出力の必要性が異なることが想定されるため、標準オプション機能としている。
</t>
    <rPh sb="0" eb="2">
      <t>タイショウ</t>
    </rPh>
    <rPh sb="2" eb="4">
      <t>ジギョウ</t>
    </rPh>
    <rPh sb="4" eb="5">
      <t>シャ</t>
    </rPh>
    <rPh sb="5" eb="6">
      <t>スウ</t>
    </rPh>
    <rPh sb="7" eb="8">
      <t>チガ</t>
    </rPh>
    <rPh sb="9" eb="10">
      <t>トウ</t>
    </rPh>
    <rPh sb="11" eb="13">
      <t>ダンタイ</t>
    </rPh>
    <rPh sb="14" eb="16">
      <t>ジョウキョウ</t>
    </rPh>
    <rPh sb="27" eb="29">
      <t>シュツリョク</t>
    </rPh>
    <rPh sb="30" eb="33">
      <t>ヒツヨウセイ</t>
    </rPh>
    <rPh sb="34" eb="35">
      <t>コト</t>
    </rPh>
    <rPh sb="40" eb="42">
      <t>ソウテイ</t>
    </rPh>
    <rPh sb="55" eb="57">
      <t>キノウ</t>
    </rPh>
    <phoneticPr fontId="12"/>
  </si>
  <si>
    <t xml:space="preserve">対象事業者数の違い等の団体の状況により、システムからの出力の必要性が異なることが想定されるため、標準オプション機能としている。
</t>
  </si>
  <si>
    <t xml:space="preserve">特別徴収義務者からの問い合わせに柔軟に対応することを目的とした機能であり、管理する事業者の問い合わせ状況により、柔軟な対応の可否や必要性が異なることが想定されるため、標準オプション機能としている。
</t>
    <rPh sb="0" eb="7">
      <t>トクベツチョウシュウギムシャ</t>
    </rPh>
    <rPh sb="10" eb="11">
      <t>ト</t>
    </rPh>
    <rPh sb="12" eb="13">
      <t>ア</t>
    </rPh>
    <rPh sb="45" eb="46">
      <t>ト</t>
    </rPh>
    <rPh sb="47" eb="48">
      <t>ア</t>
    </rPh>
    <rPh sb="50" eb="52">
      <t>ジョウキョウ</t>
    </rPh>
    <rPh sb="69" eb="70">
      <t>コト</t>
    </rPh>
    <rPh sb="75" eb="77">
      <t>ソウテイ</t>
    </rPh>
    <phoneticPr fontId="12"/>
  </si>
  <si>
    <t xml:space="preserve">氏名・続柄・世帯の情報について、本人からの申告等ではなく、住民記録情報を基に異動する場合に対応するため、標準オプション機能としている。
</t>
    <rPh sb="9" eb="11">
      <t>ジョウホウ</t>
    </rPh>
    <rPh sb="36" eb="37">
      <t>モト</t>
    </rPh>
    <rPh sb="38" eb="40">
      <t>イドウ</t>
    </rPh>
    <rPh sb="42" eb="44">
      <t>バアイ</t>
    </rPh>
    <rPh sb="45" eb="47">
      <t>タイオウ</t>
    </rPh>
    <rPh sb="59" eb="61">
      <t>キノウ</t>
    </rPh>
    <phoneticPr fontId="12"/>
  </si>
  <si>
    <t>その他としての管理も可能であるが、団体により、個別項目として管理が必要な頻度で発生している場合に対応するため、標準オプション機能としている。</t>
    <rPh sb="2" eb="3">
      <t>ホカ</t>
    </rPh>
    <rPh sb="7" eb="9">
      <t>カンリ</t>
    </rPh>
    <rPh sb="10" eb="12">
      <t>カノウ</t>
    </rPh>
    <rPh sb="17" eb="19">
      <t>ダンタイ</t>
    </rPh>
    <rPh sb="23" eb="27">
      <t>コベツコウモク</t>
    </rPh>
    <rPh sb="30" eb="32">
      <t>カンリ</t>
    </rPh>
    <rPh sb="33" eb="35">
      <t>ヒツヨウ</t>
    </rPh>
    <rPh sb="36" eb="38">
      <t>ヒンド</t>
    </rPh>
    <rPh sb="39" eb="41">
      <t>ハッセイ</t>
    </rPh>
    <rPh sb="45" eb="47">
      <t>バアイ</t>
    </rPh>
    <rPh sb="48" eb="50">
      <t>タイオウ</t>
    </rPh>
    <rPh sb="62" eb="64">
      <t>キノウ</t>
    </rPh>
    <phoneticPr fontId="12"/>
  </si>
  <si>
    <t>納税管理人等が宛名の記載から、どの課税対象者分かを判断するための機能であり、住民等へのサービス向上を目的とした機能だが、送付物の本文等を確認すれば把握可能な情報であるため、標準オプション機能としている。</t>
    <rPh sb="0" eb="6">
      <t>ノウゼイカンリニントウ</t>
    </rPh>
    <rPh sb="7" eb="9">
      <t>アテナ</t>
    </rPh>
    <rPh sb="10" eb="12">
      <t>キサイ</t>
    </rPh>
    <rPh sb="17" eb="23">
      <t>カゼイタイショウシャブン</t>
    </rPh>
    <rPh sb="25" eb="27">
      <t>ハンダン</t>
    </rPh>
    <rPh sb="32" eb="34">
      <t>キノウ</t>
    </rPh>
    <rPh sb="38" eb="41">
      <t>ジュウミントウ</t>
    </rPh>
    <rPh sb="47" eb="49">
      <t>コウジョウ</t>
    </rPh>
    <rPh sb="50" eb="52">
      <t>モクテキ</t>
    </rPh>
    <rPh sb="55" eb="57">
      <t>キノウ</t>
    </rPh>
    <rPh sb="60" eb="63">
      <t>ソウフブツ</t>
    </rPh>
    <rPh sb="64" eb="67">
      <t>ホンブントウ</t>
    </rPh>
    <rPh sb="68" eb="70">
      <t>カクニン</t>
    </rPh>
    <rPh sb="73" eb="77">
      <t>ハアクカノウ</t>
    </rPh>
    <rPh sb="78" eb="80">
      <t>ジョウホウ</t>
    </rPh>
    <rPh sb="93" eb="95">
      <t>キノウ</t>
    </rPh>
    <phoneticPr fontId="12"/>
  </si>
  <si>
    <t xml:space="preserve">依頼状況を確認したうえで、実際の届出状況の確認や届出のないものの抽出、同様の依頼を実施する他部門への状況の共有を想定した機能だが、直接課税業務に必須となる機能ではないため、標準オプション機能としている。
</t>
    <rPh sb="0" eb="4">
      <t>イライジョウキョウ</t>
    </rPh>
    <rPh sb="5" eb="7">
      <t>カクニン</t>
    </rPh>
    <rPh sb="13" eb="15">
      <t>ジッサイ</t>
    </rPh>
    <rPh sb="16" eb="18">
      <t>トドケデ</t>
    </rPh>
    <rPh sb="18" eb="20">
      <t>ジョウキョウ</t>
    </rPh>
    <rPh sb="21" eb="23">
      <t>カクニン</t>
    </rPh>
    <rPh sb="24" eb="26">
      <t>トドケデ</t>
    </rPh>
    <rPh sb="32" eb="34">
      <t>チュウシュツ</t>
    </rPh>
    <rPh sb="35" eb="37">
      <t>ドウヨウ</t>
    </rPh>
    <rPh sb="38" eb="40">
      <t>イライ</t>
    </rPh>
    <rPh sb="41" eb="43">
      <t>ジッシ</t>
    </rPh>
    <rPh sb="45" eb="48">
      <t>ホカブモン</t>
    </rPh>
    <rPh sb="50" eb="52">
      <t>ジョウキョウ</t>
    </rPh>
    <rPh sb="53" eb="55">
      <t>キョウユウ</t>
    </rPh>
    <rPh sb="56" eb="58">
      <t>ソウテイ</t>
    </rPh>
    <rPh sb="60" eb="62">
      <t>キノウ</t>
    </rPh>
    <rPh sb="65" eb="71">
      <t>チョクセツカゼイギョウム</t>
    </rPh>
    <rPh sb="72" eb="74">
      <t>ヒッス</t>
    </rPh>
    <rPh sb="77" eb="79">
      <t>キノウ</t>
    </rPh>
    <rPh sb="93" eb="95">
      <t>キノウ</t>
    </rPh>
    <phoneticPr fontId="12"/>
  </si>
  <si>
    <t>送付先の受取人等が宛名の記載から、どの課税対象者分かを判断するための機能であり、住民等へのサービス向上を目的とした機能だが、送付物の本文等を確認すれば把握可能な情報であるため、標準オプション機能としている。</t>
  </si>
  <si>
    <t>送付先の受取人等が宛名の記載から、どの特別徴収義務者分かを判断するための機能であり、サービス向上を目的とした機能だが、送付物の本文等を確認すれば把握可能な情報であるため、標準オプション機能としている。</t>
    <rPh sb="19" eb="25">
      <t>トクベツチョウシュウギム</t>
    </rPh>
    <phoneticPr fontId="12"/>
  </si>
  <si>
    <t>送付先の移転、移設、転居等の予定を把握が可能な場合を想定した機能として、標準オプション機能としている。</t>
    <rPh sb="17" eb="19">
      <t>ハアク</t>
    </rPh>
    <rPh sb="20" eb="22">
      <t>カノウ</t>
    </rPh>
    <rPh sb="23" eb="25">
      <t>バアイ</t>
    </rPh>
    <rPh sb="26" eb="28">
      <t>ソウテイ</t>
    </rPh>
    <rPh sb="30" eb="32">
      <t>キノウ</t>
    </rPh>
    <rPh sb="43" eb="45">
      <t>キノウ</t>
    </rPh>
    <phoneticPr fontId="12"/>
  </si>
  <si>
    <t xml:space="preserve">抽出日時点の総括表発送対象者（送付設定の抜け漏れ）を確認するために必要な機能であり、特別徴収義務者数が多い場合は効率化のために必要性は高いが、EUC等の汎用抽出機能での運用も可能と考えられるため、詳細な条件については、標準オプション機能としている。
</t>
    <rPh sb="6" eb="9">
      <t>ソウカツヒョウ</t>
    </rPh>
    <rPh sb="98" eb="100">
      <t>ショウサイ</t>
    </rPh>
    <rPh sb="101" eb="103">
      <t>ジョウケン</t>
    </rPh>
    <rPh sb="116" eb="118">
      <t>キノウ</t>
    </rPh>
    <phoneticPr fontId="12"/>
  </si>
  <si>
    <t>個人明細書をシステムから出力しているかについては、運用により異なるため、出力対象の管理機能についても標準オプション機能としている。</t>
    <rPh sb="0" eb="2">
      <t>コジン</t>
    </rPh>
    <rPh sb="2" eb="5">
      <t>メイサイショ</t>
    </rPh>
    <rPh sb="12" eb="14">
      <t>シュツリョク</t>
    </rPh>
    <rPh sb="25" eb="27">
      <t>ウンヨウ</t>
    </rPh>
    <rPh sb="30" eb="31">
      <t>コト</t>
    </rPh>
    <rPh sb="36" eb="38">
      <t>シュツリョク</t>
    </rPh>
    <rPh sb="38" eb="40">
      <t>タイショウ</t>
    </rPh>
    <rPh sb="41" eb="43">
      <t>カンリ</t>
    </rPh>
    <rPh sb="43" eb="45">
      <t>キノウ</t>
    </rPh>
    <rPh sb="57" eb="59">
      <t>キノウ</t>
    </rPh>
    <phoneticPr fontId="12"/>
  </si>
  <si>
    <t>データ出力や詳細な抽出条件については、印刷委託の有無等の運用差異により必要性が異なる（自庁内で大量印刷する場合は必須ではない等）と考えられるため、標準オプション機能としている。</t>
    <rPh sb="6" eb="8">
      <t>ショウサイ</t>
    </rPh>
    <rPh sb="9" eb="13">
      <t>チュウシュツジョウケン</t>
    </rPh>
    <rPh sb="24" eb="26">
      <t>ウム</t>
    </rPh>
    <rPh sb="30" eb="32">
      <t>サイ</t>
    </rPh>
    <rPh sb="62" eb="63">
      <t>ナド</t>
    </rPh>
    <rPh sb="80" eb="82">
      <t>キノウ</t>
    </rPh>
    <phoneticPr fontId="12"/>
  </si>
  <si>
    <t>印刷設定、住所登録の誤りや給与支払報告書（総括表）の汚損などへの対応の再印刷や初回印刷後に情報の修正を実施したもので給与支払報告書（総括表）送付までの期間で異動があった事業者等への対応を想定しているが、発生件数が多くないことが予想されるため、標準オプション機能としている。</t>
    <rPh sb="90" eb="92">
      <t>タイオウ</t>
    </rPh>
    <rPh sb="93" eb="95">
      <t>ソウテイ</t>
    </rPh>
    <rPh sb="101" eb="105">
      <t>ハッセイケンスウ</t>
    </rPh>
    <rPh sb="114" eb="115">
      <t>オオ</t>
    </rPh>
    <rPh sb="134" eb="135">
      <t>ヨキノウ</t>
    </rPh>
    <phoneticPr fontId="12"/>
  </si>
  <si>
    <t>引継ぎ期間の設定は、年度ごとの設定の手間を省略し、効率的な運用を目的とするが、前年情報の引継ぎによる一括登録での対応でも運用は可能なため、標準オプション機能としている。</t>
    <rPh sb="0" eb="2">
      <t>ヒキツ</t>
    </rPh>
    <rPh sb="3" eb="5">
      <t>キカン</t>
    </rPh>
    <rPh sb="6" eb="8">
      <t>セッテイ</t>
    </rPh>
    <rPh sb="10" eb="12">
      <t>ネンド</t>
    </rPh>
    <rPh sb="15" eb="17">
      <t>セッテイ</t>
    </rPh>
    <rPh sb="18" eb="20">
      <t>テマ</t>
    </rPh>
    <rPh sb="21" eb="23">
      <t>ショウリャク</t>
    </rPh>
    <rPh sb="25" eb="28">
      <t>コウリツテキ</t>
    </rPh>
    <rPh sb="29" eb="31">
      <t>ウンヨウ</t>
    </rPh>
    <rPh sb="32" eb="34">
      <t>モクテキ</t>
    </rPh>
    <rPh sb="39" eb="41">
      <t>ゼンネン</t>
    </rPh>
    <rPh sb="41" eb="43">
      <t>ジョウホウ</t>
    </rPh>
    <rPh sb="44" eb="46">
      <t>ヒキツ</t>
    </rPh>
    <rPh sb="50" eb="54">
      <t>イッカツトウロク</t>
    </rPh>
    <rPh sb="56" eb="58">
      <t>タイオウ</t>
    </rPh>
    <rPh sb="60" eb="62">
      <t>ウンヨウ</t>
    </rPh>
    <rPh sb="63" eb="65">
      <t>カノウ</t>
    </rPh>
    <rPh sb="76" eb="78">
      <t>キノウ</t>
    </rPh>
    <phoneticPr fontId="12"/>
  </si>
  <si>
    <t>抽出日時点の申告書発送希望者を確認するために必要な機能であるが、詳細な条件については、各団体での対象者数等の状況によるため、標準オプション機能としている。</t>
    <rPh sb="6" eb="9">
      <t>シンコクショ</t>
    </rPh>
    <rPh sb="9" eb="13">
      <t>ハッソウキボウ</t>
    </rPh>
    <rPh sb="13" eb="14">
      <t>シャ</t>
    </rPh>
    <rPh sb="43" eb="46">
      <t>カクダンタイ</t>
    </rPh>
    <rPh sb="48" eb="52">
      <t>タイショウシャスウ</t>
    </rPh>
    <rPh sb="52" eb="53">
      <t>トウ</t>
    </rPh>
    <rPh sb="54" eb="56">
      <t>ジョウキョウ</t>
    </rPh>
    <phoneticPr fontId="12"/>
  </si>
  <si>
    <t xml:space="preserve">税務署から確定申告書を送付済みの対象者への重複を避けることで、申告書の枚数を削減することを目的とした機能であるが、税務署データの受領と申告書の印刷スケジュールが合わない場合やそもそも税務署との調整をしていないことも想定されるため、標準オプション機能としている。
</t>
    <rPh sb="0" eb="3">
      <t>ゼイムショ</t>
    </rPh>
    <rPh sb="5" eb="10">
      <t>カクテイシンコクショ</t>
    </rPh>
    <rPh sb="11" eb="14">
      <t>ソウフズ</t>
    </rPh>
    <rPh sb="16" eb="19">
      <t>タイショウシャ</t>
    </rPh>
    <rPh sb="21" eb="23">
      <t>チョウフク</t>
    </rPh>
    <rPh sb="24" eb="25">
      <t>サ</t>
    </rPh>
    <rPh sb="31" eb="34">
      <t>シンコクショ</t>
    </rPh>
    <rPh sb="35" eb="37">
      <t>マイスウ</t>
    </rPh>
    <rPh sb="38" eb="40">
      <t>サクゲン</t>
    </rPh>
    <rPh sb="45" eb="47">
      <t>モクテキ</t>
    </rPh>
    <rPh sb="50" eb="52">
      <t>キノウ</t>
    </rPh>
    <rPh sb="57" eb="60">
      <t>ゼイムショ</t>
    </rPh>
    <rPh sb="64" eb="66">
      <t>ジュリョウ</t>
    </rPh>
    <phoneticPr fontId="12"/>
  </si>
  <si>
    <t xml:space="preserve">事業所・家屋敷課税分の申告書をデータで一括出力できること。
</t>
    <rPh sb="0" eb="3">
      <t>ジギョウショ</t>
    </rPh>
    <rPh sb="4" eb="7">
      <t>イエヤシキ</t>
    </rPh>
    <rPh sb="7" eb="9">
      <t>カゼイ</t>
    </rPh>
    <rPh sb="9" eb="10">
      <t>ブン</t>
    </rPh>
    <rPh sb="11" eb="13">
      <t>シンコク</t>
    </rPh>
    <rPh sb="13" eb="14">
      <t>ショ</t>
    </rPh>
    <rPh sb="19" eb="21">
      <t>イッカツ</t>
    </rPh>
    <rPh sb="21" eb="23">
      <t>シュツリョク</t>
    </rPh>
    <phoneticPr fontId="12"/>
  </si>
  <si>
    <t>事業所・家屋敷課税分の申告書を対象に送付する場合に利用する機能だが、全ての団体で対応している業務ではないため、標準オプション機能としている。</t>
    <rPh sb="15" eb="17">
      <t>タイショウ</t>
    </rPh>
    <rPh sb="18" eb="20">
      <t>ソウフ</t>
    </rPh>
    <rPh sb="22" eb="24">
      <t>バアイ</t>
    </rPh>
    <rPh sb="25" eb="27">
      <t>リヨウ</t>
    </rPh>
    <rPh sb="29" eb="31">
      <t>キノウ</t>
    </rPh>
    <rPh sb="34" eb="35">
      <t>スベ</t>
    </rPh>
    <rPh sb="37" eb="39">
      <t>ダンタイ</t>
    </rPh>
    <rPh sb="40" eb="42">
      <t>タイオウ</t>
    </rPh>
    <rPh sb="46" eb="48">
      <t>ギョウム</t>
    </rPh>
    <rPh sb="62" eb="64">
      <t>キノウ</t>
    </rPh>
    <phoneticPr fontId="12"/>
  </si>
  <si>
    <t>申告書の送付とは別に申告の勧奨を送付する場合に利用する機能だが、全ての団体で対応している業務ではないため、標準オプション機能としている。</t>
  </si>
  <si>
    <t>申告書の送付とは別に申告の勧奨を送付する場合に利用する機能だが、全ての団体で対応している業務ではないため、標準オプション機能としている。</t>
    <rPh sb="4" eb="6">
      <t>ソウフ</t>
    </rPh>
    <rPh sb="8" eb="9">
      <t>ベツ</t>
    </rPh>
    <rPh sb="10" eb="12">
      <t>シンコク</t>
    </rPh>
    <rPh sb="13" eb="15">
      <t>カンショウ</t>
    </rPh>
    <rPh sb="16" eb="18">
      <t>ソウフ</t>
    </rPh>
    <rPh sb="20" eb="22">
      <t>バアイ</t>
    </rPh>
    <rPh sb="23" eb="25">
      <t>リヨウ</t>
    </rPh>
    <rPh sb="27" eb="29">
      <t>キノウ</t>
    </rPh>
    <rPh sb="32" eb="33">
      <t>スベ</t>
    </rPh>
    <rPh sb="35" eb="37">
      <t>ダンタイ</t>
    </rPh>
    <rPh sb="38" eb="40">
      <t>タイオウ</t>
    </rPh>
    <rPh sb="44" eb="46">
      <t>ギョウム</t>
    </rPh>
    <rPh sb="60" eb="62">
      <t>キノウ</t>
    </rPh>
    <phoneticPr fontId="12"/>
  </si>
  <si>
    <t xml:space="preserve">申告案内文書（はがき含む）・個人住民税申告書をデータで一括出力できること。
</t>
    <rPh sb="0" eb="2">
      <t>シンコク</t>
    </rPh>
    <rPh sb="2" eb="4">
      <t>アンナイ</t>
    </rPh>
    <rPh sb="4" eb="5">
      <t>ブン</t>
    </rPh>
    <rPh sb="5" eb="6">
      <t>ショ</t>
    </rPh>
    <rPh sb="10" eb="11">
      <t>フク</t>
    </rPh>
    <rPh sb="14" eb="16">
      <t>コジン</t>
    </rPh>
    <phoneticPr fontId="12"/>
  </si>
  <si>
    <t xml:space="preserve">申告書の送付とは別に申告の勧奨を送付する場合に利用する機能だが、全ての団体で対応している業務ではないため、標準オプション機能としている。
</t>
  </si>
  <si>
    <t xml:space="preserve">課税資料に対するメモの設定はサブシステムで実現している運用もあるため、標準オプション機能としている。
</t>
    <rPh sb="0" eb="4">
      <t>カゼイシリョウ</t>
    </rPh>
    <rPh sb="5" eb="6">
      <t>タイ</t>
    </rPh>
    <rPh sb="11" eb="13">
      <t>セッテイ</t>
    </rPh>
    <rPh sb="21" eb="23">
      <t>ジツゲン</t>
    </rPh>
    <rPh sb="27" eb="29">
      <t>ウンヨウ</t>
    </rPh>
    <phoneticPr fontId="12"/>
  </si>
  <si>
    <t>年間通しての取り込みは製品により実装有無がわかれるところであるほか、取り込むデータも、資料情報、合算データ、扶養情報等と多岐にわたるため、標準オプション機能としている。</t>
    <rPh sb="45" eb="47">
      <t>ジョウホウ</t>
    </rPh>
    <rPh sb="58" eb="59">
      <t>トウ</t>
    </rPh>
    <phoneticPr fontId="12"/>
  </si>
  <si>
    <t xml:space="preserve">・申告支援システムから年間通して扶養情報の取り込みが行えること｡
</t>
    <phoneticPr fontId="12"/>
  </si>
  <si>
    <t xml:space="preserve">・申告支援システムから年間通して課税根拠となる合算データの取り込みが行えること｡
</t>
    <phoneticPr fontId="12"/>
  </si>
  <si>
    <t>確定申告書の取込時に専従者情報を自動生成するだけでなく、イメージ化して管理し、その他課税資料との比較等の運用をしている場合に必要となる機能であるが、全ての団体で、専従者情報の給与支払報告書イメージ化で対応しているものではないため、標準オプション機能としている。</t>
    <rPh sb="32" eb="33">
      <t>カ</t>
    </rPh>
    <rPh sb="35" eb="37">
      <t>カンリ</t>
    </rPh>
    <rPh sb="41" eb="42">
      <t>ホカ</t>
    </rPh>
    <rPh sb="42" eb="44">
      <t>カゼイ</t>
    </rPh>
    <rPh sb="44" eb="46">
      <t>シリョウ</t>
    </rPh>
    <rPh sb="48" eb="51">
      <t>ヒカクトウ</t>
    </rPh>
    <rPh sb="52" eb="54">
      <t>ウンヨウ</t>
    </rPh>
    <rPh sb="59" eb="61">
      <t>バアイ</t>
    </rPh>
    <rPh sb="62" eb="64">
      <t>ヒツヨウ</t>
    </rPh>
    <rPh sb="67" eb="69">
      <t>キノウ</t>
    </rPh>
    <rPh sb="81" eb="86">
      <t>センジュウシャジョウホウ</t>
    </rPh>
    <rPh sb="87" eb="91">
      <t>キュウヨシハライ</t>
    </rPh>
    <rPh sb="91" eb="94">
      <t>ホウコクショ</t>
    </rPh>
    <rPh sb="98" eb="99">
      <t>カ</t>
    </rPh>
    <phoneticPr fontId="12"/>
  </si>
  <si>
    <t xml:space="preserve">自動での更新はせずに個別に更新する運用としている場合に必要となる機能であるが、全ての団体で実施している運用ではないため、標準オプション機能としている。
</t>
    <rPh sb="0" eb="2">
      <t>ジドウ</t>
    </rPh>
    <rPh sb="4" eb="6">
      <t>コウシン</t>
    </rPh>
    <rPh sb="10" eb="12">
      <t>コベツ</t>
    </rPh>
    <rPh sb="13" eb="15">
      <t>コウシン</t>
    </rPh>
    <rPh sb="17" eb="19">
      <t>ウンヨウ</t>
    </rPh>
    <rPh sb="24" eb="26">
      <t>バアイ</t>
    </rPh>
    <rPh sb="27" eb="29">
      <t>ヒツヨウ</t>
    </rPh>
    <rPh sb="32" eb="34">
      <t>キノウ</t>
    </rPh>
    <rPh sb="39" eb="40">
      <t>スベ</t>
    </rPh>
    <rPh sb="42" eb="44">
      <t>ダンタイ</t>
    </rPh>
    <rPh sb="45" eb="47">
      <t>ジッシ</t>
    </rPh>
    <rPh sb="51" eb="53">
      <t>ウンヨウ</t>
    </rPh>
    <phoneticPr fontId="12"/>
  </si>
  <si>
    <t xml:space="preserve">既に給与支払報告書が提出されている専従者の給与情報については、合算処理の中で一方の課税資料を自動的に無効にする運用と、該当者の資料情報を確認して個別に対応する運用があり、対象者数や担当部署の体制により適当な対応が異なるため、双方に対応できるよう、標準オプション機能としている。
</t>
    <rPh sb="17" eb="20">
      <t>センジュウシャ</t>
    </rPh>
    <rPh sb="21" eb="23">
      <t>キュウヨ</t>
    </rPh>
    <rPh sb="23" eb="25">
      <t>ジョウホウ</t>
    </rPh>
    <rPh sb="31" eb="33">
      <t>ガッサン</t>
    </rPh>
    <rPh sb="33" eb="35">
      <t>ショリ</t>
    </rPh>
    <rPh sb="36" eb="37">
      <t>ナカ</t>
    </rPh>
    <rPh sb="38" eb="40">
      <t>イッポウ</t>
    </rPh>
    <rPh sb="41" eb="45">
      <t>カゼイシリョウ</t>
    </rPh>
    <rPh sb="55" eb="57">
      <t>ウンヨウ</t>
    </rPh>
    <rPh sb="59" eb="62">
      <t>ガイトウシャ</t>
    </rPh>
    <rPh sb="63" eb="67">
      <t>シリョウジョウホウ</t>
    </rPh>
    <rPh sb="68" eb="70">
      <t>カクニン</t>
    </rPh>
    <rPh sb="72" eb="74">
      <t>コベツ</t>
    </rPh>
    <rPh sb="75" eb="77">
      <t>タイオウ</t>
    </rPh>
    <rPh sb="79" eb="81">
      <t>ウンヨウ</t>
    </rPh>
    <rPh sb="85" eb="88">
      <t>タイショウシャ</t>
    </rPh>
    <rPh sb="88" eb="89">
      <t>スウ</t>
    </rPh>
    <rPh sb="90" eb="92">
      <t>タントウ</t>
    </rPh>
    <rPh sb="92" eb="94">
      <t>ブショ</t>
    </rPh>
    <rPh sb="95" eb="97">
      <t>タイセイ</t>
    </rPh>
    <rPh sb="100" eb="102">
      <t>テキトウ</t>
    </rPh>
    <rPh sb="106" eb="107">
      <t>コト</t>
    </rPh>
    <rPh sb="112" eb="114">
      <t>ソウホウ</t>
    </rPh>
    <rPh sb="115" eb="117">
      <t>タイオウ</t>
    </rPh>
    <phoneticPr fontId="12"/>
  </si>
  <si>
    <t xml:space="preserve">OCR・パンチデータ・申告支援システムデータの取込みは、団体毎の運用に機能のより要否が異なるものであるため、標準オプション機能としている。
</t>
    <rPh sb="35" eb="37">
      <t>キノウ</t>
    </rPh>
    <rPh sb="40" eb="42">
      <t>ヨウヒ</t>
    </rPh>
    <rPh sb="61" eb="63">
      <t>キノウ</t>
    </rPh>
    <phoneticPr fontId="12"/>
  </si>
  <si>
    <t>個人明細書だけではなく、総括表を参照しながら内容確認を実施する運用も考えられるため、標準オプション機能としている</t>
    <rPh sb="0" eb="4">
      <t>コジンメイサイ</t>
    </rPh>
    <rPh sb="4" eb="5">
      <t>ショ</t>
    </rPh>
    <rPh sb="12" eb="15">
      <t>ソウカツヒョウ</t>
    </rPh>
    <rPh sb="16" eb="18">
      <t>サンショウ</t>
    </rPh>
    <rPh sb="22" eb="26">
      <t>ナイヨウカクニン</t>
    </rPh>
    <rPh sb="27" eb="29">
      <t>ジッシ</t>
    </rPh>
    <rPh sb="31" eb="33">
      <t>ウンヨウ</t>
    </rPh>
    <rPh sb="34" eb="35">
      <t>カンガ</t>
    </rPh>
    <phoneticPr fontId="12"/>
  </si>
  <si>
    <t xml:space="preserve">納入書の要否の情報は、給与支払報告書（総括表）に含まれる情報であるため、上記機能と合わせ、取り込みは、標準オプション機能としている
</t>
    <rPh sb="0" eb="2">
      <t>ノウニュウ</t>
    </rPh>
    <rPh sb="2" eb="3">
      <t>ショ</t>
    </rPh>
    <rPh sb="4" eb="6">
      <t>ヨウヒ</t>
    </rPh>
    <rPh sb="7" eb="9">
      <t>ジョウホウ</t>
    </rPh>
    <rPh sb="19" eb="22">
      <t>ソウカツヒョウ</t>
    </rPh>
    <rPh sb="24" eb="25">
      <t>フク</t>
    </rPh>
    <rPh sb="28" eb="30">
      <t>ジョウホウ</t>
    </rPh>
    <rPh sb="36" eb="40">
      <t>ジョウキキノウ</t>
    </rPh>
    <rPh sb="41" eb="42">
      <t>ア</t>
    </rPh>
    <rPh sb="45" eb="46">
      <t>ト</t>
    </rPh>
    <rPh sb="47" eb="48">
      <t>コ</t>
    </rPh>
    <phoneticPr fontId="12"/>
  </si>
  <si>
    <t>電子データを帳票の課税原票と同等の様式で確認し、業務の効率化や確認漏れの防止等を目的とした機能であるが、税務システムを利用して実施しているかは、システムの構成により異なるため、標準オプション機能としている。</t>
    <rPh sb="40" eb="42">
      <t>モクテキ</t>
    </rPh>
    <rPh sb="45" eb="47">
      <t>キノウ</t>
    </rPh>
    <rPh sb="52" eb="54">
      <t>ゼイム</t>
    </rPh>
    <rPh sb="59" eb="61">
      <t>リヨウ</t>
    </rPh>
    <rPh sb="63" eb="65">
      <t>ジッシ</t>
    </rPh>
    <rPh sb="77" eb="79">
      <t>コウセイ</t>
    </rPh>
    <rPh sb="82" eb="83">
      <t>コト</t>
    </rPh>
    <rPh sb="95" eb="97">
      <t>キノウ</t>
    </rPh>
    <phoneticPr fontId="12"/>
  </si>
  <si>
    <t xml:space="preserve">電子データを帳票の課税原票と同等の様式で確認し、業務の効率化や確認漏れの防止等を目的とした機能であるが、税務システムを利用して実施しているかは、システムの構成により異なるため、標準オプション機能としている。
</t>
    <rPh sb="40" eb="42">
      <t>モクテキ</t>
    </rPh>
    <rPh sb="45" eb="47">
      <t>キノウ</t>
    </rPh>
    <rPh sb="52" eb="54">
      <t>ゼイム</t>
    </rPh>
    <rPh sb="59" eb="61">
      <t>リヨウ</t>
    </rPh>
    <rPh sb="63" eb="65">
      <t>ジッシ</t>
    </rPh>
    <rPh sb="77" eb="79">
      <t>コウセイ</t>
    </rPh>
    <rPh sb="82" eb="83">
      <t>コト</t>
    </rPh>
    <rPh sb="95" eb="97">
      <t>キノウ</t>
    </rPh>
    <phoneticPr fontId="12"/>
  </si>
  <si>
    <t xml:space="preserve">e-Taxの添付資料データについては、団体の規模により要否が異なるものであるため、標準オプション機能としている。
</t>
    <rPh sb="19" eb="20">
      <t>ダン</t>
    </rPh>
    <rPh sb="27" eb="29">
      <t>ヨウヒ</t>
    </rPh>
    <rPh sb="48" eb="50">
      <t>キノウ</t>
    </rPh>
    <phoneticPr fontId="12"/>
  </si>
  <si>
    <t xml:space="preserve">当初課税計算後もデータ取り込みによる一括更新とすることで、事務量の低減が期待できるが、団体により対象データの多寡が異なり効果が低い可能性もあるため、標準オプション機能としている。
</t>
    <rPh sb="0" eb="4">
      <t>トウショカゼイ</t>
    </rPh>
    <rPh sb="4" eb="7">
      <t>ケイサンゴ</t>
    </rPh>
    <rPh sb="11" eb="12">
      <t>ト</t>
    </rPh>
    <rPh sb="13" eb="14">
      <t>コ</t>
    </rPh>
    <rPh sb="18" eb="22">
      <t>イッカツコウシン</t>
    </rPh>
    <rPh sb="29" eb="32">
      <t>ジムリョウ</t>
    </rPh>
    <rPh sb="33" eb="35">
      <t>テイゲン</t>
    </rPh>
    <rPh sb="36" eb="38">
      <t>キタイ</t>
    </rPh>
    <rPh sb="43" eb="45">
      <t>ダンタイ</t>
    </rPh>
    <rPh sb="48" eb="50">
      <t>タイショウ</t>
    </rPh>
    <rPh sb="54" eb="56">
      <t>タカ</t>
    </rPh>
    <rPh sb="57" eb="58">
      <t>コト</t>
    </rPh>
    <rPh sb="60" eb="62">
      <t>コウカ</t>
    </rPh>
    <rPh sb="63" eb="64">
      <t>ヒク</t>
    </rPh>
    <rPh sb="65" eb="68">
      <t>カノウセイ</t>
    </rPh>
    <rPh sb="81" eb="83">
      <t>キノウ</t>
    </rPh>
    <phoneticPr fontId="12"/>
  </si>
  <si>
    <t xml:space="preserve">確定申告書データが複数ある場合に自動判定することで業務の効率化が見込めるが、個別に優先を判断する運用もあり得るため、標準オプション機能としている。
</t>
    <rPh sb="0" eb="4">
      <t>カクテイシンコク</t>
    </rPh>
    <rPh sb="4" eb="5">
      <t>ショ</t>
    </rPh>
    <rPh sb="9" eb="11">
      <t>フクスウ</t>
    </rPh>
    <rPh sb="13" eb="15">
      <t>バアイ</t>
    </rPh>
    <rPh sb="16" eb="20">
      <t>ジドウハンテイ</t>
    </rPh>
    <rPh sb="25" eb="27">
      <t>ギョウム</t>
    </rPh>
    <rPh sb="28" eb="31">
      <t>コウリツカ</t>
    </rPh>
    <rPh sb="32" eb="34">
      <t>ミコ</t>
    </rPh>
    <rPh sb="38" eb="40">
      <t>コベツ</t>
    </rPh>
    <rPh sb="41" eb="43">
      <t>ユウセン</t>
    </rPh>
    <rPh sb="44" eb="46">
      <t>ハンダン</t>
    </rPh>
    <rPh sb="48" eb="50">
      <t>ウンヨウ</t>
    </rPh>
    <rPh sb="53" eb="54">
      <t>エ</t>
    </rPh>
    <rPh sb="65" eb="67">
      <t>キノウ</t>
    </rPh>
    <phoneticPr fontId="12"/>
  </si>
  <si>
    <t xml:space="preserve">納税者番号のシステム管理の要否が団体により異なることが想定されるため、標準オプション機能としている。
</t>
    <rPh sb="0" eb="5">
      <t>ノウゼイシャバンゴウ</t>
    </rPh>
    <rPh sb="10" eb="12">
      <t>カンリ</t>
    </rPh>
    <rPh sb="13" eb="15">
      <t>ヨウヒ</t>
    </rPh>
    <rPh sb="16" eb="18">
      <t>ダンタイ</t>
    </rPh>
    <rPh sb="21" eb="22">
      <t>コト</t>
    </rPh>
    <rPh sb="27" eb="29">
      <t>ソウテイ</t>
    </rPh>
    <rPh sb="42" eb="44">
      <t>キノウ</t>
    </rPh>
    <phoneticPr fontId="12"/>
  </si>
  <si>
    <t xml:space="preserve">印刷した帳票を用いた内容確認等を実施する場合に必要な機能だが、全ての団体で帳票出力を必要とするわけではないため、標準オプション機能としている。
</t>
    <rPh sb="0" eb="2">
      <t>インサツ</t>
    </rPh>
    <rPh sb="4" eb="6">
      <t>チョウヒョウ</t>
    </rPh>
    <rPh sb="16" eb="18">
      <t>ジッシ</t>
    </rPh>
    <rPh sb="20" eb="22">
      <t>バアイ</t>
    </rPh>
    <rPh sb="23" eb="25">
      <t>ヒツヨウ</t>
    </rPh>
    <rPh sb="26" eb="28">
      <t>キノウ</t>
    </rPh>
    <rPh sb="31" eb="32">
      <t>スベ</t>
    </rPh>
    <rPh sb="34" eb="36">
      <t>ダンタイ</t>
    </rPh>
    <rPh sb="37" eb="41">
      <t>チョウヒョウシュツリョク</t>
    </rPh>
    <rPh sb="42" eb="44">
      <t>ヒツヨウ</t>
    </rPh>
    <rPh sb="63" eb="65">
      <t>キノウ</t>
    </rPh>
    <phoneticPr fontId="12"/>
  </si>
  <si>
    <t>サブシステムの利用は、団体により実態が異なるため標準オプション機能としている。</t>
    <rPh sb="7" eb="9">
      <t>リヨウ</t>
    </rPh>
    <rPh sb="11" eb="13">
      <t>ダンタイ</t>
    </rPh>
    <rPh sb="16" eb="18">
      <t>ジッタイ</t>
    </rPh>
    <rPh sb="19" eb="20">
      <t>コト</t>
    </rPh>
    <rPh sb="31" eb="33">
      <t>キノウ</t>
    </rPh>
    <phoneticPr fontId="12"/>
  </si>
  <si>
    <t xml:space="preserve">受給者番号を振りなおす事業者があることを想定した機能であり、該当事業者がない場合は必要性は低いため、標準オプション機能としている。
</t>
    <rPh sb="0" eb="3">
      <t>ジュキュウシャ</t>
    </rPh>
    <rPh sb="3" eb="5">
      <t>バンゴウ</t>
    </rPh>
    <rPh sb="6" eb="7">
      <t>フ</t>
    </rPh>
    <rPh sb="11" eb="14">
      <t>ジギョウシャ</t>
    </rPh>
    <rPh sb="20" eb="22">
      <t>ソウテイ</t>
    </rPh>
    <rPh sb="24" eb="26">
      <t>キノウ</t>
    </rPh>
    <rPh sb="30" eb="35">
      <t>ガイトウジギョウシャ</t>
    </rPh>
    <rPh sb="38" eb="40">
      <t>バアイ</t>
    </rPh>
    <rPh sb="41" eb="44">
      <t>ヒツヨウセイ</t>
    </rPh>
    <rPh sb="45" eb="46">
      <t>ヒク</t>
    </rPh>
    <rPh sb="57" eb="59">
      <t>キノウ</t>
    </rPh>
    <phoneticPr fontId="12"/>
  </si>
  <si>
    <t xml:space="preserve">年度切り替えに伴う大規模な人事異動に合わせ、受給者番号を振りなおす事業者があることを想定した機能だが、事業者要望がなければ必要性はないため、標準オプション機能としている。
</t>
    <rPh sb="0" eb="3">
      <t>ネンドキ</t>
    </rPh>
    <rPh sb="4" eb="5">
      <t>カ</t>
    </rPh>
    <rPh sb="18" eb="19">
      <t>ア</t>
    </rPh>
    <rPh sb="22" eb="25">
      <t>ジュキュウシャ</t>
    </rPh>
    <rPh sb="25" eb="27">
      <t>バンゴウ</t>
    </rPh>
    <rPh sb="28" eb="29">
      <t>フ</t>
    </rPh>
    <rPh sb="33" eb="36">
      <t>ジギョウシャ</t>
    </rPh>
    <rPh sb="42" eb="44">
      <t>ソウテイ</t>
    </rPh>
    <rPh sb="46" eb="48">
      <t>キノウ</t>
    </rPh>
    <rPh sb="51" eb="56">
      <t>ジギョウシャヨウボウ</t>
    </rPh>
    <rPh sb="61" eb="64">
      <t>ヒツヨウセイ</t>
    </rPh>
    <rPh sb="77" eb="79">
      <t>キノウ</t>
    </rPh>
    <phoneticPr fontId="12"/>
  </si>
  <si>
    <t>イメージデータの回送処理を税務システムで実施しているとは限らないため、標準オプション機能としている。</t>
    <rPh sb="8" eb="12">
      <t>カイソウショリ</t>
    </rPh>
    <rPh sb="13" eb="15">
      <t>ゼイム</t>
    </rPh>
    <rPh sb="20" eb="22">
      <t>ジッシ</t>
    </rPh>
    <rPh sb="28" eb="29">
      <t>カギ</t>
    </rPh>
    <phoneticPr fontId="12"/>
  </si>
  <si>
    <t>原則は、電子での対応とするため帳票出力の機能は、標準オプション機能としている。</t>
  </si>
  <si>
    <t>回送先からの問い合わせ対応等を想定した機能であるが、問い合わせの有無が団体により異なることや、回送処理を実施しているシステムを参照する方法も可能であることから、標準オプション機能としている。</t>
    <rPh sb="0" eb="3">
      <t>カイソウサキ</t>
    </rPh>
    <rPh sb="6" eb="7">
      <t>ト</t>
    </rPh>
    <rPh sb="8" eb="9">
      <t>ア</t>
    </rPh>
    <rPh sb="11" eb="13">
      <t>タイオウ</t>
    </rPh>
    <rPh sb="13" eb="14">
      <t>トウ</t>
    </rPh>
    <rPh sb="15" eb="17">
      <t>ソウテイ</t>
    </rPh>
    <rPh sb="19" eb="21">
      <t>キノウ</t>
    </rPh>
    <rPh sb="26" eb="27">
      <t>ト</t>
    </rPh>
    <rPh sb="28" eb="29">
      <t>ア</t>
    </rPh>
    <rPh sb="32" eb="34">
      <t>ウム</t>
    </rPh>
    <rPh sb="35" eb="37">
      <t>ダンタイ</t>
    </rPh>
    <rPh sb="40" eb="41">
      <t>コト</t>
    </rPh>
    <rPh sb="47" eb="51">
      <t>カイソウショリ</t>
    </rPh>
    <rPh sb="52" eb="54">
      <t>ジッシ</t>
    </rPh>
    <rPh sb="63" eb="65">
      <t>サンショウ</t>
    </rPh>
    <rPh sb="67" eb="69">
      <t>ホウホウ</t>
    </rPh>
    <rPh sb="70" eb="72">
      <t>カノウ</t>
    </rPh>
    <phoneticPr fontId="12"/>
  </si>
  <si>
    <t xml:space="preserve">資料単票でのチェックは、資料取り込みに合わせての実施も想定しており、資料合算までに修正対応ができていない状況となるかは、団体の体制や業務スケジュールにより異なるため標準オプション機能としている。
</t>
    <rPh sb="0" eb="2">
      <t>シリョウ</t>
    </rPh>
    <rPh sb="2" eb="4">
      <t>タンピョウ</t>
    </rPh>
    <rPh sb="12" eb="15">
      <t>シリョウト</t>
    </rPh>
    <rPh sb="16" eb="17">
      <t>コ</t>
    </rPh>
    <rPh sb="19" eb="20">
      <t>ア</t>
    </rPh>
    <rPh sb="24" eb="26">
      <t>ジッシ</t>
    </rPh>
    <rPh sb="27" eb="29">
      <t>ソウテイ</t>
    </rPh>
    <rPh sb="34" eb="38">
      <t>シリョウガッサン</t>
    </rPh>
    <rPh sb="41" eb="45">
      <t>シュウセイタイオウ</t>
    </rPh>
    <rPh sb="52" eb="54">
      <t>ジョウキョウ</t>
    </rPh>
    <rPh sb="60" eb="62">
      <t>ダンタイ</t>
    </rPh>
    <rPh sb="63" eb="65">
      <t>タイセイ</t>
    </rPh>
    <rPh sb="66" eb="68">
      <t>ギョウム</t>
    </rPh>
    <rPh sb="77" eb="78">
      <t>コト</t>
    </rPh>
    <phoneticPr fontId="12"/>
  </si>
  <si>
    <t>合算処理の順については、団体の体制や業務スケジュールにより異なるため標準オプション機能としている。</t>
    <rPh sb="0" eb="2">
      <t>ガッサン</t>
    </rPh>
    <rPh sb="2" eb="4">
      <t>ショリ</t>
    </rPh>
    <rPh sb="5" eb="6">
      <t>ジュン</t>
    </rPh>
    <rPh sb="12" eb="14">
      <t>ダンタイ</t>
    </rPh>
    <rPh sb="15" eb="17">
      <t>タイセイ</t>
    </rPh>
    <rPh sb="18" eb="20">
      <t>ギョウム</t>
    </rPh>
    <rPh sb="29" eb="30">
      <t>コト</t>
    </rPh>
    <phoneticPr fontId="12"/>
  </si>
  <si>
    <t>控除額の合計額が主給与支払報告書と一致したものについては，主給与支払報告書判定された給与支払報告書の控除内訳を反映させることにより合算結果を確認する際に訂正入力と確認作業の低減が期待できるが、該当する確定申告書を確認のうえ個別に訂正等を実施する運用も考えられるため、標準オプション機能としている。</t>
    <rPh sb="9" eb="16">
      <t>キュウヨシハライホウコクショ</t>
    </rPh>
    <rPh sb="89" eb="91">
      <t>キタイ</t>
    </rPh>
    <rPh sb="96" eb="98">
      <t>ガイトウ</t>
    </rPh>
    <rPh sb="100" eb="105">
      <t>カクテイシンコクショ</t>
    </rPh>
    <rPh sb="106" eb="108">
      <t>カクニン</t>
    </rPh>
    <rPh sb="111" eb="113">
      <t>コベツ</t>
    </rPh>
    <rPh sb="114" eb="117">
      <t>テイセイトウ</t>
    </rPh>
    <rPh sb="118" eb="120">
      <t>ジッシ</t>
    </rPh>
    <rPh sb="122" eb="124">
      <t>ウンヨウ</t>
    </rPh>
    <rPh sb="125" eb="126">
      <t>カンガ</t>
    </rPh>
    <phoneticPr fontId="12"/>
  </si>
  <si>
    <t xml:space="preserve">業務上確認が必要な対象の抽出機能であるが、団体により対象の補足から調査等の必要な作業を実施できる体制であるかが異なるため、標準オプション機能としている。
</t>
    <rPh sb="0" eb="5">
      <t>ギョウムジョウカクニン</t>
    </rPh>
    <rPh sb="6" eb="8">
      <t>ヒツヨウ</t>
    </rPh>
    <rPh sb="9" eb="11">
      <t>タイショウ</t>
    </rPh>
    <rPh sb="12" eb="16">
      <t>チュウシュツキノウ</t>
    </rPh>
    <rPh sb="21" eb="23">
      <t>ダンタイ</t>
    </rPh>
    <rPh sb="26" eb="28">
      <t>タイショウ</t>
    </rPh>
    <rPh sb="29" eb="31">
      <t>ホソク</t>
    </rPh>
    <rPh sb="33" eb="36">
      <t>チョウサトウ</t>
    </rPh>
    <rPh sb="37" eb="39">
      <t>ヒツヨウ</t>
    </rPh>
    <rPh sb="40" eb="42">
      <t>サギョウ</t>
    </rPh>
    <rPh sb="43" eb="45">
      <t>ジッシ</t>
    </rPh>
    <rPh sb="48" eb="50">
      <t>タイセイ</t>
    </rPh>
    <rPh sb="55" eb="56">
      <t>コト</t>
    </rPh>
    <rPh sb="68" eb="70">
      <t>キノウ</t>
    </rPh>
    <phoneticPr fontId="12"/>
  </si>
  <si>
    <t>合算処理にかかる自動判定の条件であるが、本条件により自動で非合算とはせず、資料内容を確認している運用もあることから、標準オプション機能としている。</t>
    <rPh sb="0" eb="4">
      <t>ガッサンショリ</t>
    </rPh>
    <rPh sb="8" eb="12">
      <t>ジドウハンテイ</t>
    </rPh>
    <rPh sb="13" eb="15">
      <t>ジョウケン</t>
    </rPh>
    <rPh sb="20" eb="23">
      <t>ホンジョウケン</t>
    </rPh>
    <rPh sb="26" eb="28">
      <t>ジドウ</t>
    </rPh>
    <rPh sb="29" eb="32">
      <t>ヒガッサン</t>
    </rPh>
    <rPh sb="37" eb="41">
      <t>シリョウナイヨウ</t>
    </rPh>
    <rPh sb="42" eb="44">
      <t>カクニン</t>
    </rPh>
    <rPh sb="48" eb="50">
      <t>ウンヨウ</t>
    </rPh>
    <rPh sb="65" eb="67">
      <t>キノウ</t>
    </rPh>
    <phoneticPr fontId="12"/>
  </si>
  <si>
    <t>前年度の給与所得以外の所得の徴収方法を判定条件に含めることで、納税者からの問合せやトラブルが減少することが想定されるが、原則は本人からの申告情報を優先するため、標準オプション機能としている。</t>
    <rPh sb="19" eb="23">
      <t>ハンテイジョウケン</t>
    </rPh>
    <rPh sb="60" eb="62">
      <t>ゲンソク</t>
    </rPh>
    <rPh sb="63" eb="65">
      <t>ホンニン</t>
    </rPh>
    <rPh sb="68" eb="70">
      <t>シンコク</t>
    </rPh>
    <rPh sb="70" eb="72">
      <t>ジョウホウ</t>
    </rPh>
    <rPh sb="73" eb="75">
      <t>ユウセン</t>
    </rPh>
    <rPh sb="87" eb="89">
      <t>キノウ</t>
    </rPh>
    <phoneticPr fontId="12"/>
  </si>
  <si>
    <t>サブシステムを利用しての運用もあり得るため、標準オプション機能としている。</t>
    <rPh sb="7" eb="9">
      <t>リヨウ</t>
    </rPh>
    <rPh sb="12" eb="14">
      <t>ウンヨウ</t>
    </rPh>
    <rPh sb="17" eb="18">
      <t>エ</t>
    </rPh>
    <phoneticPr fontId="12"/>
  </si>
  <si>
    <t xml:space="preserve">給与支払報告書提出後、中途退職等により当初通知前に普通徴収に切り替わった分が空き番号となる設定の場合、事業所から空き番号の理由の問い合わせが発生することを考慮した機能だが、団体により問い合わせの有無が異なるため、標準オプション機能としている。
</t>
    <rPh sb="0" eb="4">
      <t>キュウヨシハライ</t>
    </rPh>
    <rPh sb="4" eb="7">
      <t>ホウコクショ</t>
    </rPh>
    <rPh sb="36" eb="37">
      <t>ブン</t>
    </rPh>
    <rPh sb="45" eb="47">
      <t>セッテイ</t>
    </rPh>
    <rPh sb="48" eb="50">
      <t>バアイ</t>
    </rPh>
    <rPh sb="56" eb="57">
      <t>ア</t>
    </rPh>
    <rPh sb="58" eb="60">
      <t>バンゴウ</t>
    </rPh>
    <rPh sb="61" eb="63">
      <t>リユウ</t>
    </rPh>
    <rPh sb="64" eb="65">
      <t>ト</t>
    </rPh>
    <rPh sb="66" eb="67">
      <t>ア</t>
    </rPh>
    <rPh sb="70" eb="72">
      <t>ハッセイ</t>
    </rPh>
    <rPh sb="77" eb="79">
      <t>コウリョ</t>
    </rPh>
    <rPh sb="81" eb="83">
      <t>キノウ</t>
    </rPh>
    <rPh sb="86" eb="88">
      <t>ダンタイ</t>
    </rPh>
    <rPh sb="91" eb="92">
      <t>ト</t>
    </rPh>
    <rPh sb="93" eb="94">
      <t>ア</t>
    </rPh>
    <rPh sb="97" eb="99">
      <t>ウム</t>
    </rPh>
    <rPh sb="100" eb="101">
      <t>コト</t>
    </rPh>
    <phoneticPr fontId="12"/>
  </si>
  <si>
    <t xml:space="preserve">サブシステムを利用しているかは団体の運用により異なるため、標準オプション機能としている。
</t>
    <rPh sb="7" eb="9">
      <t>リヨウ</t>
    </rPh>
    <rPh sb="15" eb="17">
      <t>ダンタイ</t>
    </rPh>
    <rPh sb="18" eb="20">
      <t>ウンヨウ</t>
    </rPh>
    <rPh sb="23" eb="24">
      <t>コト</t>
    </rPh>
    <phoneticPr fontId="12"/>
  </si>
  <si>
    <t xml:space="preserve">住民等からの問い合わせに対応するための機能であるが、問い合わせが多くなければ機能の必要性も低くなるため、標準オプション機能としている。
</t>
    <rPh sb="0" eb="3">
      <t>ジュウミントウ</t>
    </rPh>
    <rPh sb="6" eb="7">
      <t>ト</t>
    </rPh>
    <rPh sb="8" eb="9">
      <t>ア</t>
    </rPh>
    <rPh sb="12" eb="14">
      <t>タイオウ</t>
    </rPh>
    <rPh sb="19" eb="21">
      <t>キノウ</t>
    </rPh>
    <rPh sb="26" eb="27">
      <t>ト</t>
    </rPh>
    <rPh sb="28" eb="29">
      <t>ア</t>
    </rPh>
    <rPh sb="32" eb="33">
      <t>オオ</t>
    </rPh>
    <rPh sb="38" eb="40">
      <t>キノウ</t>
    </rPh>
    <rPh sb="41" eb="44">
      <t>ヒツヨウセイ</t>
    </rPh>
    <rPh sb="45" eb="46">
      <t>ヒク</t>
    </rPh>
    <phoneticPr fontId="12"/>
  </si>
  <si>
    <t xml:space="preserve">控除不足額が発生した場合の対応として、①該当者を確認しながら個別に充当処理を実施、②自動で均等割額への充当処理を実施した結果を確認するの2通りの運用が想定され、②の運用の場合は自動充当の機能が必要となるため、標準オプション機能としている。
</t>
    <rPh sb="88" eb="90">
      <t>ジドウ</t>
    </rPh>
    <rPh sb="90" eb="92">
      <t>ジュウトウ</t>
    </rPh>
    <rPh sb="93" eb="95">
      <t>キノウ</t>
    </rPh>
    <phoneticPr fontId="12"/>
  </si>
  <si>
    <t>配当割額控除の充当・還付が発生した場合、既存の納税通知書では充当金額などの内容がわかりにくいため、別途計算書を作成して、納税通知書に同封し送付している団体もあるため、標準オプション機能としている。</t>
    <rPh sb="75" eb="76">
      <t>ダン</t>
    </rPh>
    <rPh sb="90" eb="92">
      <t>キノウ</t>
    </rPh>
    <phoneticPr fontId="12"/>
  </si>
  <si>
    <t>租税条約減免・租税条約非課税に係る管理項目として、税務署への届け出情報の詳細を管理して、情報照会等に利用する場合に必要な情報の機能について、標準オプション機能としている。</t>
    <rPh sb="0" eb="4">
      <t>ソゼイジョウヤク</t>
    </rPh>
    <rPh sb="4" eb="6">
      <t>ゲンメン</t>
    </rPh>
    <rPh sb="7" eb="9">
      <t>ソゼイ</t>
    </rPh>
    <rPh sb="9" eb="14">
      <t>ジョウヤクヒカゼイ</t>
    </rPh>
    <rPh sb="15" eb="16">
      <t>カカ</t>
    </rPh>
    <rPh sb="17" eb="21">
      <t>カンリコウモク</t>
    </rPh>
    <rPh sb="25" eb="28">
      <t>ゼイムショ</t>
    </rPh>
    <rPh sb="30" eb="31">
      <t>トド</t>
    </rPh>
    <rPh sb="32" eb="35">
      <t>デジョウホウ</t>
    </rPh>
    <rPh sb="39" eb="41">
      <t>カンリ</t>
    </rPh>
    <rPh sb="44" eb="49">
      <t>ジョウホウショウカイトウ</t>
    </rPh>
    <rPh sb="50" eb="52">
      <t>リヨウ</t>
    </rPh>
    <rPh sb="54" eb="56">
      <t>バアイ</t>
    </rPh>
    <rPh sb="57" eb="59">
      <t>ヒツヨウ</t>
    </rPh>
    <rPh sb="60" eb="62">
      <t>ジョウホウ</t>
    </rPh>
    <rPh sb="63" eb="65">
      <t>キノウ</t>
    </rPh>
    <rPh sb="70" eb="72">
      <t>ヒョウジュン</t>
    </rPh>
    <rPh sb="77" eb="79">
      <t>キノウ</t>
    </rPh>
    <phoneticPr fontId="12"/>
  </si>
  <si>
    <t xml:space="preserve">予納があった場合に必要となる機能であるが、団体により予納の実績がない又は少なく、機能の必要性に差異があるため、標準オプション機能としている。
</t>
    <rPh sb="0" eb="2">
      <t>ヨノウ</t>
    </rPh>
    <rPh sb="6" eb="8">
      <t>バアイ</t>
    </rPh>
    <rPh sb="9" eb="11">
      <t>ヒツヨウ</t>
    </rPh>
    <rPh sb="14" eb="16">
      <t>キノウ</t>
    </rPh>
    <rPh sb="20" eb="21">
      <t>ア</t>
    </rPh>
    <rPh sb="21" eb="23">
      <t>ダンタイ</t>
    </rPh>
    <rPh sb="40" eb="42">
      <t>キノウ</t>
    </rPh>
    <rPh sb="43" eb="46">
      <t>ヒツヨウセイ</t>
    </rPh>
    <rPh sb="47" eb="49">
      <t>サイ</t>
    </rPh>
    <rPh sb="63" eb="66">
      <t>ヒツヨウセイ</t>
    </rPh>
    <rPh sb="67" eb="68">
      <t>ヒクジッソウ</t>
    </rPh>
    <phoneticPr fontId="12"/>
  </si>
  <si>
    <t xml:space="preserve">被扶養者の特定について、事業所や本人等への照会が必要な場合等で、配偶者の特定より時間がかかる場合に、それぞれ処理が可能となるよう、標準オプション機能としている。
</t>
    <rPh sb="29" eb="30">
      <t>ナド</t>
    </rPh>
    <rPh sb="32" eb="35">
      <t>ハイグウシャ</t>
    </rPh>
    <rPh sb="36" eb="38">
      <t>トクテイ</t>
    </rPh>
    <rPh sb="40" eb="42">
      <t>ジカン</t>
    </rPh>
    <rPh sb="46" eb="48">
      <t>バアイ</t>
    </rPh>
    <rPh sb="72" eb="74">
      <t>キノウ</t>
    </rPh>
    <phoneticPr fontId="12"/>
  </si>
  <si>
    <t xml:space="preserve">団体により、扶養障害者情報の税務システムでの管理の要否が異なるため、標準オプション機能としている。
</t>
    <rPh sb="0" eb="2">
      <t>ダンタイ</t>
    </rPh>
    <rPh sb="6" eb="8">
      <t>フヨウ</t>
    </rPh>
    <rPh sb="8" eb="11">
      <t>ショウガイシャ</t>
    </rPh>
    <rPh sb="11" eb="13">
      <t>ジョウホウ</t>
    </rPh>
    <rPh sb="14" eb="16">
      <t>ゼイム</t>
    </rPh>
    <rPh sb="22" eb="24">
      <t>カンリ</t>
    </rPh>
    <rPh sb="25" eb="27">
      <t>ヨウヒ</t>
    </rPh>
    <rPh sb="28" eb="29">
      <t>コト</t>
    </rPh>
    <rPh sb="41" eb="43">
      <t>キノウ</t>
    </rPh>
    <phoneticPr fontId="12"/>
  </si>
  <si>
    <t xml:space="preserve">団体により、システム判断での自動切り替えの要否が異なるため、標準オプション機能としている。
</t>
    <rPh sb="0" eb="2">
      <t>ダンタイ</t>
    </rPh>
    <rPh sb="10" eb="12">
      <t>ハンダン</t>
    </rPh>
    <rPh sb="14" eb="16">
      <t>ジドウ</t>
    </rPh>
    <rPh sb="16" eb="17">
      <t>キ</t>
    </rPh>
    <rPh sb="18" eb="19">
      <t>カ</t>
    </rPh>
    <rPh sb="21" eb="23">
      <t>ヨウヒ</t>
    </rPh>
    <rPh sb="24" eb="25">
      <t>コト</t>
    </rPh>
    <rPh sb="37" eb="39">
      <t>キノウ</t>
    </rPh>
    <phoneticPr fontId="12"/>
  </si>
  <si>
    <t xml:space="preserve">推定特定の根拠を明確にすることで、問い合わせ対応や追加の情報照会が必要となった際に円滑な対応が可能となる場合もあるため、標準オプション機能としている。
</t>
    <rPh sb="5" eb="7">
      <t>コンキョ</t>
    </rPh>
    <rPh sb="8" eb="10">
      <t>メイカク</t>
    </rPh>
    <rPh sb="17" eb="18">
      <t>ト</t>
    </rPh>
    <rPh sb="19" eb="20">
      <t>ア</t>
    </rPh>
    <rPh sb="22" eb="24">
      <t>タイオウ</t>
    </rPh>
    <rPh sb="25" eb="27">
      <t>ツイカ</t>
    </rPh>
    <rPh sb="28" eb="32">
      <t>ジョウホウショウカイ</t>
    </rPh>
    <rPh sb="33" eb="35">
      <t>ヒツヨウ</t>
    </rPh>
    <rPh sb="39" eb="40">
      <t>サイ</t>
    </rPh>
    <rPh sb="41" eb="43">
      <t>エンカツ</t>
    </rPh>
    <rPh sb="44" eb="46">
      <t>タイオウ</t>
    </rPh>
    <rPh sb="47" eb="49">
      <t>カノウ</t>
    </rPh>
    <rPh sb="52" eb="54">
      <t>バアイ</t>
    </rPh>
    <phoneticPr fontId="12"/>
  </si>
  <si>
    <t xml:space="preserve">他団体からの問い合わせ等で、過年度分に関しても必要となる場合に対応する機能として、標準オプション機能としている。
</t>
    <rPh sb="1" eb="3">
      <t>ダンタイ</t>
    </rPh>
    <rPh sb="31" eb="33">
      <t>タイオウ</t>
    </rPh>
    <rPh sb="35" eb="37">
      <t>キノウ</t>
    </rPh>
    <phoneticPr fontId="12"/>
  </si>
  <si>
    <t xml:space="preserve">原則はeLTAXの活用とするが、団体により、紙での送付を望まれる場合を考慮して、標準オプション機能としている。
</t>
    <rPh sb="0" eb="2">
      <t>ゲンソク</t>
    </rPh>
    <rPh sb="9" eb="11">
      <t>カツヨウ</t>
    </rPh>
    <rPh sb="16" eb="18">
      <t>ダンタイ</t>
    </rPh>
    <rPh sb="22" eb="23">
      <t>カミ</t>
    </rPh>
    <rPh sb="25" eb="27">
      <t>ソウフ</t>
    </rPh>
    <rPh sb="28" eb="29">
      <t>ノゾ</t>
    </rPh>
    <rPh sb="32" eb="34">
      <t>バアイ</t>
    </rPh>
    <rPh sb="35" eb="37">
      <t>コウリョ</t>
    </rPh>
    <rPh sb="47" eb="49">
      <t>キノウ</t>
    </rPh>
    <phoneticPr fontId="12"/>
  </si>
  <si>
    <t xml:space="preserve">通知状況の確認が容易になることで効率的な運用が期待できるため、標準オプション機能としている。
</t>
    <rPh sb="0" eb="4">
      <t>ツウチジョウキョウ</t>
    </rPh>
    <rPh sb="5" eb="7">
      <t>カクニン</t>
    </rPh>
    <rPh sb="8" eb="10">
      <t>ヨウイ</t>
    </rPh>
    <rPh sb="16" eb="19">
      <t>コウリツテキ</t>
    </rPh>
    <rPh sb="20" eb="22">
      <t>ウンヨウ</t>
    </rPh>
    <rPh sb="23" eb="25">
      <t>キタイ</t>
    </rPh>
    <phoneticPr fontId="12"/>
  </si>
  <si>
    <t xml:space="preserve">他団体からの問い合わせ等で、過年度分に関しても必要となる場合に対応する機能として、標準オプション機能としている。
</t>
    <rPh sb="1" eb="3">
      <t>ダンタイ</t>
    </rPh>
    <phoneticPr fontId="12"/>
  </si>
  <si>
    <t xml:space="preserve">再送や取消の旨を記載した通知送付の依頼が出る可能性を考慮して、標準オプション機能としている。
</t>
    <rPh sb="0" eb="2">
      <t>サイソウ</t>
    </rPh>
    <rPh sb="3" eb="5">
      <t>トリケシ</t>
    </rPh>
    <rPh sb="6" eb="7">
      <t>ムネ</t>
    </rPh>
    <rPh sb="8" eb="10">
      <t>キサイ</t>
    </rPh>
    <rPh sb="12" eb="14">
      <t>ツウチ</t>
    </rPh>
    <rPh sb="14" eb="16">
      <t>ソウフ</t>
    </rPh>
    <rPh sb="17" eb="19">
      <t>イライ</t>
    </rPh>
    <rPh sb="20" eb="21">
      <t>デ</t>
    </rPh>
    <rPh sb="22" eb="24">
      <t>カノウ</t>
    </rPh>
    <rPh sb="24" eb="25">
      <t>セイ</t>
    </rPh>
    <rPh sb="26" eb="28">
      <t>コウリョ</t>
    </rPh>
    <rPh sb="38" eb="40">
      <t>キノウ</t>
    </rPh>
    <phoneticPr fontId="12"/>
  </si>
  <si>
    <t xml:space="preserve">事業所への照会および登録を１件ずつ行う場合、団体の状況によっては、相当量の業務の発生が想定されるため、標準オプション機能としている。
</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2"/>
  </si>
  <si>
    <t>事業所への照会および登録を１件ずつ行う場合、団体の状況によっては、相当量の業務の発生が想定されるため、標準オプション機能としている。</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2"/>
  </si>
  <si>
    <t>処理結果の全てを確認する運用としている場合に必要となるリストについて、標準オプション機能としている。</t>
    <rPh sb="0" eb="2">
      <t>ショリ</t>
    </rPh>
    <rPh sb="2" eb="4">
      <t>ケッカ</t>
    </rPh>
    <rPh sb="5" eb="6">
      <t>スベ</t>
    </rPh>
    <rPh sb="8" eb="10">
      <t>カクニン</t>
    </rPh>
    <rPh sb="12" eb="14">
      <t>ウンヨウ</t>
    </rPh>
    <rPh sb="19" eb="21">
      <t>バアイ</t>
    </rPh>
    <rPh sb="22" eb="24">
      <t>ヒツヨウ</t>
    </rPh>
    <phoneticPr fontId="12"/>
  </si>
  <si>
    <t xml:space="preserve">処理の事前に対象者を確認する運用としている場合に必要となる機能について、標準オプション機能としている。
</t>
    <rPh sb="0" eb="2">
      <t>ショリ</t>
    </rPh>
    <rPh sb="3" eb="5">
      <t>ジゼン</t>
    </rPh>
    <rPh sb="6" eb="9">
      <t>タイショウシャ</t>
    </rPh>
    <rPh sb="10" eb="12">
      <t>カクニン</t>
    </rPh>
    <rPh sb="14" eb="16">
      <t>ウンヨウ</t>
    </rPh>
    <rPh sb="21" eb="23">
      <t>バアイ</t>
    </rPh>
    <rPh sb="24" eb="26">
      <t>ヒツヨウ</t>
    </rPh>
    <rPh sb="29" eb="31">
      <t>キノウ</t>
    </rPh>
    <phoneticPr fontId="12"/>
  </si>
  <si>
    <t xml:space="preserve">個別の理由により、強制的に両年度異動処理の対象外とする対応が必要な場合の機能について、標準オプション機能としている。
</t>
    <rPh sb="0" eb="2">
      <t>コベツ</t>
    </rPh>
    <rPh sb="3" eb="5">
      <t>リユウ</t>
    </rPh>
    <rPh sb="9" eb="12">
      <t>キョウセイテキ</t>
    </rPh>
    <rPh sb="13" eb="20">
      <t>リョウネンドイドウショリ</t>
    </rPh>
    <rPh sb="21" eb="24">
      <t>タイショウガイ</t>
    </rPh>
    <rPh sb="27" eb="29">
      <t>タイオウ</t>
    </rPh>
    <rPh sb="30" eb="32">
      <t>ヒツヨウ</t>
    </rPh>
    <rPh sb="33" eb="35">
      <t>バアイ</t>
    </rPh>
    <rPh sb="36" eb="38">
      <t>キノウ</t>
    </rPh>
    <phoneticPr fontId="12"/>
  </si>
  <si>
    <t xml:space="preserve">事業所から、新年度のみ受給者番号を変更する場合や、旧年度一括徴収しても新年度特別徴収とする要望があるため、標準オプション機能としている。
</t>
    <rPh sb="0" eb="3">
      <t>ジギョウショ</t>
    </rPh>
    <rPh sb="45" eb="47">
      <t>ヨウボウ</t>
    </rPh>
    <rPh sb="60" eb="62">
      <t>キノウ</t>
    </rPh>
    <phoneticPr fontId="12"/>
  </si>
  <si>
    <t xml:space="preserve">両年度処理の対象期間中に複数回の異動があった場合に、個別の確認を実施する運用を想定し、標準オプション機能としている。
</t>
    <rPh sb="0" eb="5">
      <t>リョウネンドショリ</t>
    </rPh>
    <rPh sb="6" eb="11">
      <t>タイショウキカンチュウ</t>
    </rPh>
    <rPh sb="12" eb="15">
      <t>フクスウカイ</t>
    </rPh>
    <rPh sb="16" eb="18">
      <t>イドウ</t>
    </rPh>
    <rPh sb="22" eb="24">
      <t>バアイ</t>
    </rPh>
    <rPh sb="26" eb="28">
      <t>コベツ</t>
    </rPh>
    <rPh sb="29" eb="31">
      <t>カクニン</t>
    </rPh>
    <rPh sb="32" eb="34">
      <t>ジッシ</t>
    </rPh>
    <rPh sb="36" eb="38">
      <t>ウンヨウ</t>
    </rPh>
    <rPh sb="39" eb="41">
      <t>ソウテイ</t>
    </rPh>
    <phoneticPr fontId="12"/>
  </si>
  <si>
    <t xml:space="preserve">業務スケジュールに応じて、両年度異動処理の対象とする期間を柔軟に変更したい場合に対応する機能について、標準オプション機能としている。
</t>
    <rPh sb="0" eb="2">
      <t>ギョウム</t>
    </rPh>
    <rPh sb="9" eb="10">
      <t>オウ</t>
    </rPh>
    <rPh sb="13" eb="20">
      <t>リョウネンドイドウショリ</t>
    </rPh>
    <rPh sb="21" eb="23">
      <t>タイショウ</t>
    </rPh>
    <rPh sb="26" eb="28">
      <t>キカン</t>
    </rPh>
    <rPh sb="29" eb="31">
      <t>ジュウナン</t>
    </rPh>
    <rPh sb="32" eb="34">
      <t>ヘンコウ</t>
    </rPh>
    <rPh sb="37" eb="39">
      <t>バアイ</t>
    </rPh>
    <rPh sb="40" eb="42">
      <t>タイオウ</t>
    </rPh>
    <rPh sb="44" eb="46">
      <t>キノウ</t>
    </rPh>
    <phoneticPr fontId="12"/>
  </si>
  <si>
    <t xml:space="preserve">事業所への照会および登録を1件ずつ行う場合、団体の状況によっては、相当量の業務の発生が想定されるため、標準オプション機能としている。
</t>
    <rPh sb="0" eb="3">
      <t>ジギョウショ</t>
    </rPh>
    <rPh sb="5" eb="7">
      <t>ショウカイ</t>
    </rPh>
    <rPh sb="10" eb="12">
      <t>トウロク</t>
    </rPh>
    <rPh sb="14" eb="15">
      <t>ケン</t>
    </rPh>
    <rPh sb="17" eb="18">
      <t>オコナ</t>
    </rPh>
    <rPh sb="19" eb="21">
      <t>バアイ</t>
    </rPh>
    <rPh sb="22" eb="24">
      <t>ダンタイ</t>
    </rPh>
    <rPh sb="25" eb="27">
      <t>ジョウキョウ</t>
    </rPh>
    <rPh sb="33" eb="35">
      <t>ソウトウ</t>
    </rPh>
    <rPh sb="35" eb="36">
      <t>リョウ</t>
    </rPh>
    <rPh sb="37" eb="39">
      <t>ギョウム</t>
    </rPh>
    <rPh sb="40" eb="42">
      <t>ハッセイ</t>
    </rPh>
    <rPh sb="43" eb="45">
      <t>ソウテイ</t>
    </rPh>
    <rPh sb="58" eb="60">
      <t>キノウ</t>
    </rPh>
    <phoneticPr fontId="12"/>
  </si>
  <si>
    <t xml:space="preserve">処理結果の全てを確認する運用としている場合に必要となるリストについて、標準オプション機能としている。
</t>
    <rPh sb="0" eb="2">
      <t>ショリ</t>
    </rPh>
    <rPh sb="2" eb="4">
      <t>ケッカ</t>
    </rPh>
    <rPh sb="5" eb="6">
      <t>スベ</t>
    </rPh>
    <rPh sb="8" eb="10">
      <t>カクニン</t>
    </rPh>
    <rPh sb="12" eb="14">
      <t>ウンヨウ</t>
    </rPh>
    <rPh sb="19" eb="21">
      <t>バアイ</t>
    </rPh>
    <rPh sb="22" eb="24">
      <t>ヒツヨウ</t>
    </rPh>
    <phoneticPr fontId="12"/>
  </si>
  <si>
    <t xml:space="preserve">未申告の状況を明確にすることで、必要な申告勧奨の対象を容易に判断できる等の効率化が期待できるが、団体ごとに未申告者の発生状況が異なるため、標準オプション機能としている。
</t>
    <rPh sb="16" eb="18">
      <t>ヒツヨウ</t>
    </rPh>
    <rPh sb="27" eb="29">
      <t>ヨウイ</t>
    </rPh>
    <rPh sb="30" eb="32">
      <t>ハンダン</t>
    </rPh>
    <rPh sb="35" eb="36">
      <t>ナド</t>
    </rPh>
    <rPh sb="37" eb="40">
      <t>コウリツカ</t>
    </rPh>
    <rPh sb="41" eb="43">
      <t>キタイ</t>
    </rPh>
    <rPh sb="48" eb="50">
      <t>ダンタイ</t>
    </rPh>
    <rPh sb="53" eb="57">
      <t>ミシンコクシャ</t>
    </rPh>
    <rPh sb="58" eb="62">
      <t>ハッセイジョウキョウ</t>
    </rPh>
    <rPh sb="63" eb="64">
      <t>コト</t>
    </rPh>
    <rPh sb="76" eb="78">
      <t>キノウ</t>
    </rPh>
    <phoneticPr fontId="12"/>
  </si>
  <si>
    <t xml:space="preserve">未申告者の調査を実施する際の前提情報として管理できていることが望ましいが、対象者が多くないものと想定されるため、標準オプション機能としている。
</t>
    <rPh sb="12" eb="13">
      <t>サイ</t>
    </rPh>
    <rPh sb="14" eb="16">
      <t>ゼンテイ</t>
    </rPh>
    <rPh sb="16" eb="18">
      <t>ジョウホウ</t>
    </rPh>
    <rPh sb="21" eb="23">
      <t>カンリ</t>
    </rPh>
    <rPh sb="31" eb="32">
      <t>ノゾ</t>
    </rPh>
    <rPh sb="37" eb="40">
      <t>タイショウシャ</t>
    </rPh>
    <rPh sb="41" eb="42">
      <t>オオ</t>
    </rPh>
    <rPh sb="48" eb="50">
      <t>ソウテイ</t>
    </rPh>
    <rPh sb="63" eb="65">
      <t>キノウ</t>
    </rPh>
    <phoneticPr fontId="12"/>
  </si>
  <si>
    <t xml:space="preserve">データ出力については、印刷委託等の運用を実施している場合に必要になるものであるため、標準オプション機能としている。
</t>
    <rPh sb="49" eb="51">
      <t>キノウ</t>
    </rPh>
    <phoneticPr fontId="12"/>
  </si>
  <si>
    <t xml:space="preserve">抽出した未申告者について、未申告案内通知書（催告書）及び個人住民税申告書（簡易申告書）の作成ができること。
</t>
    <rPh sb="20" eb="21">
      <t>ショ</t>
    </rPh>
    <rPh sb="26" eb="27">
      <t>オヨ</t>
    </rPh>
    <rPh sb="28" eb="30">
      <t>コジン</t>
    </rPh>
    <phoneticPr fontId="12"/>
  </si>
  <si>
    <t xml:space="preserve">抽出した未申告者について、データで一括出力が可能なこと。
</t>
    <phoneticPr fontId="12"/>
  </si>
  <si>
    <t xml:space="preserve">システム外で未申告案内の送付対象者を管理している場合に必要となる機能だが、全ての団体で実施している管理方法ではないため、標準オプション機能としている。
</t>
    <rPh sb="4" eb="5">
      <t>ガイ</t>
    </rPh>
    <rPh sb="6" eb="7">
      <t>ミ</t>
    </rPh>
    <rPh sb="7" eb="9">
      <t>シンコク</t>
    </rPh>
    <rPh sb="9" eb="11">
      <t>アンナイ</t>
    </rPh>
    <rPh sb="12" eb="14">
      <t>ソウフ</t>
    </rPh>
    <rPh sb="14" eb="16">
      <t>タイショウ</t>
    </rPh>
    <rPh sb="16" eb="17">
      <t>シャ</t>
    </rPh>
    <rPh sb="18" eb="20">
      <t>カンリ</t>
    </rPh>
    <rPh sb="24" eb="26">
      <t>バアイ</t>
    </rPh>
    <rPh sb="27" eb="29">
      <t>ヒツヨウ</t>
    </rPh>
    <rPh sb="32" eb="34">
      <t>キノウ</t>
    </rPh>
    <rPh sb="37" eb="38">
      <t>スベ</t>
    </rPh>
    <rPh sb="40" eb="42">
      <t>ダンタイ</t>
    </rPh>
    <rPh sb="43" eb="45">
      <t>ジッシ</t>
    </rPh>
    <rPh sb="49" eb="53">
      <t>カンリホウホウ</t>
    </rPh>
    <rPh sb="67" eb="69">
      <t>キノウ</t>
    </rPh>
    <phoneticPr fontId="12"/>
  </si>
  <si>
    <t xml:space="preserve">未申告者への申告書送付（催告）の後も未申告の住民に対し、調査書（再催告）の送付をしている場合に必要となる機能だが、全ての団体で実施している運用ではないため、標準オプション機能としている。
</t>
    <rPh sb="44" eb="46">
      <t>バアイ</t>
    </rPh>
    <rPh sb="52" eb="54">
      <t>キノウ</t>
    </rPh>
    <rPh sb="57" eb="58">
      <t>スベ</t>
    </rPh>
    <rPh sb="60" eb="62">
      <t>ダンタイ</t>
    </rPh>
    <rPh sb="63" eb="65">
      <t>ジッシ</t>
    </rPh>
    <rPh sb="69" eb="71">
      <t>ウンヨウ</t>
    </rPh>
    <rPh sb="85" eb="87">
      <t>キノウ</t>
    </rPh>
    <phoneticPr fontId="12"/>
  </si>
  <si>
    <t xml:space="preserve">更正処理結果を確認する運用を実施している場合に必要となるリストであり、標準オプション機能としている。
</t>
    <rPh sb="0" eb="6">
      <t>コウセイショリケッカ</t>
    </rPh>
    <rPh sb="7" eb="9">
      <t>カクニン</t>
    </rPh>
    <rPh sb="11" eb="13">
      <t>ウンヨウ</t>
    </rPh>
    <rPh sb="14" eb="16">
      <t>ジッシ</t>
    </rPh>
    <rPh sb="20" eb="22">
      <t>バアイ</t>
    </rPh>
    <rPh sb="23" eb="25">
      <t>ヒツヨウ</t>
    </rPh>
    <rPh sb="42" eb="44">
      <t>キノウ</t>
    </rPh>
    <phoneticPr fontId="12"/>
  </si>
  <si>
    <t xml:space="preserve">課税対象者の状況等により調査の実施有無が異なる可能性がある調査の種類について、標準オプション機能としている。
</t>
    <rPh sb="0" eb="5">
      <t>カゼイタイショウシャ</t>
    </rPh>
    <rPh sb="6" eb="9">
      <t>ジョウキョウトウ</t>
    </rPh>
    <rPh sb="12" eb="14">
      <t>チョウサ</t>
    </rPh>
    <rPh sb="15" eb="19">
      <t>ジッシウム</t>
    </rPh>
    <rPh sb="20" eb="21">
      <t>コト</t>
    </rPh>
    <rPh sb="23" eb="26">
      <t>カノウセイ</t>
    </rPh>
    <rPh sb="29" eb="31">
      <t>チョウサ</t>
    </rPh>
    <rPh sb="32" eb="34">
      <t>シュルイ</t>
    </rPh>
    <phoneticPr fontId="12"/>
  </si>
  <si>
    <t xml:space="preserve">減免決定後に更正処理があった対象の課税情報を個別に確認する運用の場合に必要となる機能であり、標準オプション機能としている。
</t>
    <rPh sb="0" eb="5">
      <t>ゲンメンケッテイゴ</t>
    </rPh>
    <rPh sb="6" eb="10">
      <t>コウセイショリ</t>
    </rPh>
    <rPh sb="14" eb="16">
      <t>タイショウ</t>
    </rPh>
    <rPh sb="17" eb="21">
      <t>カゼイジョウホウ</t>
    </rPh>
    <rPh sb="22" eb="24">
      <t>コベツ</t>
    </rPh>
    <rPh sb="25" eb="27">
      <t>カクニン</t>
    </rPh>
    <rPh sb="29" eb="31">
      <t>ウンヨウ</t>
    </rPh>
    <rPh sb="32" eb="34">
      <t>バアイ</t>
    </rPh>
    <rPh sb="35" eb="37">
      <t>ヒツヨウ</t>
    </rPh>
    <rPh sb="40" eb="42">
      <t>キノウ</t>
    </rPh>
    <rPh sb="53" eb="55">
      <t>キノウ</t>
    </rPh>
    <phoneticPr fontId="12"/>
  </si>
  <si>
    <t xml:space="preserve">震災減免など、一定の条件に該当する多数の対象者に減免処理を実施する場合に必要となる機能だが、機能が必要な状況が限られることから標準オプション機能としている。
</t>
    <rPh sb="0" eb="4">
      <t>シンサイゲンメン</t>
    </rPh>
    <rPh sb="7" eb="9">
      <t>イッテイ</t>
    </rPh>
    <rPh sb="10" eb="12">
      <t>ジョウケン</t>
    </rPh>
    <rPh sb="13" eb="15">
      <t>ガイトウ</t>
    </rPh>
    <rPh sb="17" eb="19">
      <t>タスウ</t>
    </rPh>
    <rPh sb="20" eb="23">
      <t>タイショウシャ</t>
    </rPh>
    <rPh sb="24" eb="28">
      <t>ゲンメンショリ</t>
    </rPh>
    <rPh sb="29" eb="31">
      <t>ジッシ</t>
    </rPh>
    <rPh sb="33" eb="35">
      <t>バアイ</t>
    </rPh>
    <rPh sb="36" eb="38">
      <t>ヒツヨウ</t>
    </rPh>
    <rPh sb="41" eb="43">
      <t>キノウ</t>
    </rPh>
    <rPh sb="46" eb="48">
      <t>キノウ</t>
    </rPh>
    <rPh sb="49" eb="51">
      <t>ヒツヨウ</t>
    </rPh>
    <rPh sb="52" eb="54">
      <t>ジョウキョウ</t>
    </rPh>
    <rPh sb="55" eb="56">
      <t>カギ</t>
    </rPh>
    <rPh sb="70" eb="72">
      <t>キノウ</t>
    </rPh>
    <phoneticPr fontId="12"/>
  </si>
  <si>
    <t xml:space="preserve">減免の開始期を任意に指定できること。
</t>
    <phoneticPr fontId="12"/>
  </si>
  <si>
    <t xml:space="preserve">減免決定通知書は、通知日を指定して発行できること。
</t>
    <rPh sb="0" eb="7">
      <t>ゲンメンケッテイツウチショ</t>
    </rPh>
    <rPh sb="9" eb="12">
      <t>ツウチビ</t>
    </rPh>
    <rPh sb="13" eb="15">
      <t>シテイ</t>
    </rPh>
    <rPh sb="17" eb="19">
      <t>ハッコウ</t>
    </rPh>
    <phoneticPr fontId="12"/>
  </si>
  <si>
    <t xml:space="preserve">減免決定及び却下通知書をシステム出力している場合に必要な機能であるが、団体により対象者数が異なり、システム外での対応も考えられることから標準オプション機能としている。
</t>
    <rPh sb="0" eb="2">
      <t>ゲンメン</t>
    </rPh>
    <rPh sb="2" eb="4">
      <t>ケッテイ</t>
    </rPh>
    <rPh sb="4" eb="5">
      <t>オヨ</t>
    </rPh>
    <rPh sb="6" eb="8">
      <t>キャッカ</t>
    </rPh>
    <rPh sb="8" eb="10">
      <t>ツウチ</t>
    </rPh>
    <rPh sb="10" eb="11">
      <t>ショ</t>
    </rPh>
    <rPh sb="16" eb="18">
      <t>シュツリョク</t>
    </rPh>
    <rPh sb="22" eb="24">
      <t>バアイ</t>
    </rPh>
    <rPh sb="25" eb="27">
      <t>ヒツヨウ</t>
    </rPh>
    <rPh sb="28" eb="30">
      <t>キノウ</t>
    </rPh>
    <rPh sb="35" eb="37">
      <t>ダンタイ</t>
    </rPh>
    <rPh sb="40" eb="43">
      <t>タイショウシャ</t>
    </rPh>
    <rPh sb="43" eb="44">
      <t>スウ</t>
    </rPh>
    <rPh sb="45" eb="46">
      <t>コト</t>
    </rPh>
    <rPh sb="53" eb="54">
      <t>ガイ</t>
    </rPh>
    <rPh sb="56" eb="58">
      <t>タイオウ</t>
    </rPh>
    <rPh sb="59" eb="60">
      <t>カンガ</t>
    </rPh>
    <rPh sb="75" eb="77">
      <t>キノウ</t>
    </rPh>
    <phoneticPr fontId="12"/>
  </si>
  <si>
    <t xml:space="preserve">申請書の送付の対応をしている場合に必要な機能であるが、全ての団体で対応している事務ではないため。標準オプション機能としている。
</t>
    <rPh sb="0" eb="3">
      <t>シンセイショ</t>
    </rPh>
    <rPh sb="4" eb="6">
      <t>ソウフ</t>
    </rPh>
    <rPh sb="7" eb="9">
      <t>タイオウ</t>
    </rPh>
    <rPh sb="14" eb="16">
      <t>バアイ</t>
    </rPh>
    <rPh sb="17" eb="19">
      <t>ヒツヨウ</t>
    </rPh>
    <rPh sb="20" eb="22">
      <t>キノウ</t>
    </rPh>
    <rPh sb="27" eb="28">
      <t>スベ</t>
    </rPh>
    <rPh sb="30" eb="32">
      <t>ダンタイ</t>
    </rPh>
    <rPh sb="33" eb="35">
      <t>タイオウ</t>
    </rPh>
    <rPh sb="39" eb="41">
      <t>ジム</t>
    </rPh>
    <rPh sb="55" eb="57">
      <t>キノウ</t>
    </rPh>
    <phoneticPr fontId="12"/>
  </si>
  <si>
    <t xml:space="preserve">同一事業所内での大人数の異動に対応するための機能だが、団体内で管理している事業所の規模等により、複数対象者の指定を実施しているかが異なることが想定されることから、標準オプション機能としている。
</t>
    <rPh sb="12" eb="14">
      <t>イドウ</t>
    </rPh>
    <rPh sb="15" eb="17">
      <t>タイオウ</t>
    </rPh>
    <rPh sb="22" eb="24">
      <t>キノウ</t>
    </rPh>
    <rPh sb="27" eb="30">
      <t>ダンタイナイ</t>
    </rPh>
    <rPh sb="31" eb="33">
      <t>カンリ</t>
    </rPh>
    <rPh sb="37" eb="40">
      <t>ジギョウショ</t>
    </rPh>
    <rPh sb="48" eb="50">
      <t>フクスウ</t>
    </rPh>
    <rPh sb="50" eb="53">
      <t>タイショウシャ</t>
    </rPh>
    <rPh sb="54" eb="56">
      <t>シテイ</t>
    </rPh>
    <rPh sb="57" eb="59">
      <t>ジッシ</t>
    </rPh>
    <rPh sb="65" eb="66">
      <t>コト</t>
    </rPh>
    <rPh sb="71" eb="73">
      <t>ソウテイ</t>
    </rPh>
    <rPh sb="88" eb="90">
      <t>キノウ</t>
    </rPh>
    <phoneticPr fontId="12"/>
  </si>
  <si>
    <t xml:space="preserve">事業所単位に所属する個人を複数指定し、転勤・退職の登録ができること。
</t>
    <phoneticPr fontId="12"/>
  </si>
  <si>
    <t xml:space="preserve">異動届等による更新処理は数十件単位で一括更新できること。
</t>
    <phoneticPr fontId="12"/>
  </si>
  <si>
    <t xml:space="preserve">異動届出書や特別徴収切替申請データを税務システムで取り込み、登録済みの受給者番号を更新している場合に必要となる機能であるが、届出情報等を確認し、個別に異動登録をする運用もあることから、標準オプション機能としている。
</t>
    <rPh sb="6" eb="8">
      <t>トクベツ</t>
    </rPh>
    <rPh sb="8" eb="10">
      <t>チョウシュウ</t>
    </rPh>
    <rPh sb="30" eb="33">
      <t>トウロクズ</t>
    </rPh>
    <rPh sb="35" eb="40">
      <t>ジュキュウシャバンゴウ</t>
    </rPh>
    <rPh sb="62" eb="66">
      <t>トドケデジョウホウ</t>
    </rPh>
    <rPh sb="66" eb="67">
      <t>トウ</t>
    </rPh>
    <rPh sb="68" eb="70">
      <t>カクニン</t>
    </rPh>
    <rPh sb="72" eb="74">
      <t>コベツ</t>
    </rPh>
    <rPh sb="75" eb="79">
      <t>イドウトウロク</t>
    </rPh>
    <rPh sb="82" eb="84">
      <t>ウンヨウ</t>
    </rPh>
    <phoneticPr fontId="12"/>
  </si>
  <si>
    <t xml:space="preserve">取り込みの結果、更新があった対象者の全てを確認する運用としている場合に必要となる機能となるため、標準オプション機能としている。
</t>
    <rPh sb="0" eb="1">
      <t>ト</t>
    </rPh>
    <rPh sb="2" eb="3">
      <t>コ</t>
    </rPh>
    <rPh sb="5" eb="7">
      <t>ケッカ</t>
    </rPh>
    <rPh sb="8" eb="10">
      <t>コウシン</t>
    </rPh>
    <rPh sb="14" eb="17">
      <t>タイショウシャ</t>
    </rPh>
    <rPh sb="18" eb="19">
      <t>スベ</t>
    </rPh>
    <rPh sb="21" eb="23">
      <t>カクニン</t>
    </rPh>
    <rPh sb="55" eb="57">
      <t>キノウ</t>
    </rPh>
    <phoneticPr fontId="12"/>
  </si>
  <si>
    <t xml:space="preserve">問い合わせ等の際に税務システムで詳細を確認するために必要な機能であり、問い合わせ発生状況により機能の必要性が異なることから、標準オプション機能としている。
</t>
  </si>
  <si>
    <t xml:space="preserve">問い合わせ等の際に税務システムで詳細を確認するために必要な機能であり、問い合わせ発生状況により機能の必要性が異なることから、標準オプション機能としている。
</t>
    <rPh sb="0" eb="1">
      <t>ト</t>
    </rPh>
    <rPh sb="2" eb="3">
      <t>ア</t>
    </rPh>
    <rPh sb="5" eb="6">
      <t>トウ</t>
    </rPh>
    <rPh sb="7" eb="8">
      <t>サイ</t>
    </rPh>
    <rPh sb="9" eb="11">
      <t>ゼイム</t>
    </rPh>
    <rPh sb="16" eb="18">
      <t>ショウサイ</t>
    </rPh>
    <rPh sb="19" eb="21">
      <t>カクニン</t>
    </rPh>
    <rPh sb="26" eb="28">
      <t>ヒツヨウ</t>
    </rPh>
    <rPh sb="29" eb="31">
      <t>キノウ</t>
    </rPh>
    <rPh sb="35" eb="36">
      <t>ト</t>
    </rPh>
    <rPh sb="37" eb="38">
      <t>ア</t>
    </rPh>
    <rPh sb="40" eb="44">
      <t>ハッセイジョウキョウ</t>
    </rPh>
    <rPh sb="47" eb="49">
      <t>キノウ</t>
    </rPh>
    <rPh sb="50" eb="53">
      <t>ヒツヨウセイ</t>
    </rPh>
    <rPh sb="54" eb="55">
      <t>コト</t>
    </rPh>
    <rPh sb="69" eb="71">
      <t>キノウ</t>
    </rPh>
    <phoneticPr fontId="12"/>
  </si>
  <si>
    <t>法令上は、介護保険の特別徴収の対象者が個人住民税の年金特別徴収の対象者となるため、国民健康保険、後期高齢を加味する必要はないが、年金受給額と国民健康保険、後期高齢、介護保険の特別徴収金額を年金特別徴収の対象者の抽出に利用する運用とする団体もあることから、標準オプション機能とした。</t>
    <rPh sb="10" eb="14">
      <t>トクベツチョウシュウ</t>
    </rPh>
    <rPh sb="19" eb="21">
      <t>コジン</t>
    </rPh>
    <rPh sb="27" eb="31">
      <t>トクベツチョウシュウ</t>
    </rPh>
    <rPh sb="41" eb="47">
      <t>コクミンケンコウホケン</t>
    </rPh>
    <rPh sb="105" eb="107">
      <t>チュウシュツ</t>
    </rPh>
    <rPh sb="108" eb="110">
      <t>リヨウ</t>
    </rPh>
    <rPh sb="117" eb="119">
      <t>ダンタイ</t>
    </rPh>
    <rPh sb="134" eb="136">
      <t>キノウ</t>
    </rPh>
    <phoneticPr fontId="12"/>
  </si>
  <si>
    <t xml:space="preserve">異動入力があり、更正処理の対象となるものを出力した内容から、異動対象者と対象者ごとの異動内容を確認できること。
</t>
    <rPh sb="0" eb="4">
      <t>イドウニュウリョク</t>
    </rPh>
    <rPh sb="8" eb="12">
      <t>コウセイショリ</t>
    </rPh>
    <rPh sb="13" eb="15">
      <t>タイショウ</t>
    </rPh>
    <rPh sb="21" eb="23">
      <t>シュツリョク</t>
    </rPh>
    <rPh sb="25" eb="27">
      <t>ナイヨウ</t>
    </rPh>
    <rPh sb="30" eb="35">
      <t>イドウタイショウシャ</t>
    </rPh>
    <rPh sb="36" eb="39">
      <t>タイショウシャ</t>
    </rPh>
    <rPh sb="42" eb="44">
      <t>イドウ</t>
    </rPh>
    <rPh sb="44" eb="46">
      <t>ナイヨウ</t>
    </rPh>
    <rPh sb="47" eb="49">
      <t>カクニン</t>
    </rPh>
    <phoneticPr fontId="12"/>
  </si>
  <si>
    <t xml:space="preserve">決裁用の書類について、システム出力することが必要という団体があったが、決裁用の必要書類は団体により異なり、効率的な運用を一意に規定することも困難であるため、標準オプション機能としている。
</t>
    <rPh sb="0" eb="3">
      <t>ケッサイヨウ</t>
    </rPh>
    <rPh sb="4" eb="6">
      <t>ショルイ</t>
    </rPh>
    <rPh sb="15" eb="17">
      <t>シュツリョク</t>
    </rPh>
    <rPh sb="22" eb="24">
      <t>ヒツヨウ</t>
    </rPh>
    <rPh sb="27" eb="29">
      <t>ダンタイ</t>
    </rPh>
    <rPh sb="35" eb="38">
      <t>ケッサイヨウ</t>
    </rPh>
    <rPh sb="39" eb="43">
      <t>ヒツヨウショルイ</t>
    </rPh>
    <rPh sb="44" eb="46">
      <t>ダンタイ</t>
    </rPh>
    <rPh sb="49" eb="50">
      <t>コト</t>
    </rPh>
    <rPh sb="53" eb="56">
      <t>コウリツテキ</t>
    </rPh>
    <rPh sb="57" eb="59">
      <t>ウンヨウ</t>
    </rPh>
    <rPh sb="60" eb="62">
      <t>イチイ</t>
    </rPh>
    <rPh sb="63" eb="65">
      <t>キテイ</t>
    </rPh>
    <rPh sb="70" eb="72">
      <t>コンナン</t>
    </rPh>
    <rPh sb="85" eb="87">
      <t>キノウ</t>
    </rPh>
    <phoneticPr fontId="12"/>
  </si>
  <si>
    <t>不足額計算にかかる延滞金を含めて通知するために必要との団体要望に対応するための機能だが当該業務を収納側で実施する運用も考えられることから標準オプション機能としている。</t>
  </si>
  <si>
    <t xml:space="preserve">更正日や更正理由は出力時の抽出条件や出力後に個別に画面確認する運用も想定され、データ出力による確認が必要とした団体も一部であったため、標準オプション機能としている。
</t>
    <rPh sb="0" eb="3">
      <t>コウセイビ</t>
    </rPh>
    <rPh sb="4" eb="8">
      <t>コウセイリユウ</t>
    </rPh>
    <rPh sb="9" eb="12">
      <t>シュツリョクジ</t>
    </rPh>
    <rPh sb="13" eb="17">
      <t>チュウシュツジョウケン</t>
    </rPh>
    <rPh sb="18" eb="21">
      <t>シュツリョクゴ</t>
    </rPh>
    <rPh sb="22" eb="24">
      <t>コベツ</t>
    </rPh>
    <rPh sb="25" eb="27">
      <t>ガメン</t>
    </rPh>
    <rPh sb="27" eb="29">
      <t>カクニン</t>
    </rPh>
    <rPh sb="31" eb="33">
      <t>ウンヨウ</t>
    </rPh>
    <rPh sb="34" eb="36">
      <t>ソウテイ</t>
    </rPh>
    <rPh sb="42" eb="44">
      <t>シュツリョク</t>
    </rPh>
    <rPh sb="47" eb="49">
      <t>カクニン</t>
    </rPh>
    <rPh sb="50" eb="52">
      <t>ヒツヨウ</t>
    </rPh>
    <rPh sb="55" eb="57">
      <t>ダンタイ</t>
    </rPh>
    <rPh sb="58" eb="60">
      <t>イチブ</t>
    </rPh>
    <rPh sb="74" eb="76">
      <t>キノウ</t>
    </rPh>
    <phoneticPr fontId="12"/>
  </si>
  <si>
    <t xml:space="preserve">承継人が複数設定され、代表者の届け出がない場合は、按分した税額について収滞納業務への受け渡しも可能なこと。
</t>
    <rPh sb="25" eb="27">
      <t>アンブン</t>
    </rPh>
    <rPh sb="29" eb="31">
      <t>ゼイガク</t>
    </rPh>
    <rPh sb="35" eb="36">
      <t>シュウ</t>
    </rPh>
    <rPh sb="36" eb="38">
      <t>タイノウ</t>
    </rPh>
    <rPh sb="38" eb="40">
      <t>ギョウム</t>
    </rPh>
    <rPh sb="42" eb="43">
      <t>ウ</t>
    </rPh>
    <rPh sb="44" eb="45">
      <t>ワタ</t>
    </rPh>
    <rPh sb="47" eb="49">
      <t>カノウ</t>
    </rPh>
    <phoneticPr fontId="12"/>
  </si>
  <si>
    <t xml:space="preserve">更正処理等の事前に特別徴収による徴収が困難である状況が判明している場合に、特別徴収の対象外とする運用をしている場合に必要となる機能だが、個別に徴収方法を変更する運用も考えられるため、標準オプション機能としている。
</t>
    <rPh sb="0" eb="5">
      <t>コウセイショリトウ</t>
    </rPh>
    <rPh sb="6" eb="8">
      <t>ジゼン</t>
    </rPh>
    <rPh sb="9" eb="13">
      <t>トクベツチョウシュウ</t>
    </rPh>
    <rPh sb="16" eb="18">
      <t>チョウシュウ</t>
    </rPh>
    <rPh sb="19" eb="21">
      <t>コンナン</t>
    </rPh>
    <rPh sb="24" eb="26">
      <t>ジョウキョウ</t>
    </rPh>
    <rPh sb="27" eb="29">
      <t>ハンメイ</t>
    </rPh>
    <rPh sb="33" eb="35">
      <t>バアイ</t>
    </rPh>
    <rPh sb="37" eb="41">
      <t>トクベツチョウシュウ</t>
    </rPh>
    <rPh sb="42" eb="45">
      <t>タイショウガイ</t>
    </rPh>
    <rPh sb="48" eb="50">
      <t>ウンヨウ</t>
    </rPh>
    <rPh sb="55" eb="57">
      <t>バアイ</t>
    </rPh>
    <rPh sb="58" eb="60">
      <t>ヒツヨウ</t>
    </rPh>
    <rPh sb="63" eb="65">
      <t>キノウ</t>
    </rPh>
    <rPh sb="68" eb="70">
      <t>コベツ</t>
    </rPh>
    <rPh sb="71" eb="75">
      <t>チョウシュウホウホウ</t>
    </rPh>
    <rPh sb="76" eb="78">
      <t>ヘンコウ</t>
    </rPh>
    <rPh sb="80" eb="82">
      <t>ウンヨウ</t>
    </rPh>
    <rPh sb="83" eb="84">
      <t>カンガ</t>
    </rPh>
    <rPh sb="98" eb="100">
      <t>キノウ</t>
    </rPh>
    <phoneticPr fontId="12"/>
  </si>
  <si>
    <t xml:space="preserve">副業等により複数箇所から給与支払いを受けている対象者に、給与の一部を普通徴収としたい等の要望に対応する機能として、標準オプション機能としている。
</t>
    <rPh sb="0" eb="2">
      <t>フクギョウ</t>
    </rPh>
    <rPh sb="2" eb="3">
      <t>トウ</t>
    </rPh>
    <rPh sb="6" eb="8">
      <t>フクスウ</t>
    </rPh>
    <rPh sb="8" eb="10">
      <t>カショ</t>
    </rPh>
    <rPh sb="12" eb="14">
      <t>キュウヨ</t>
    </rPh>
    <rPh sb="14" eb="16">
      <t>シハラ</t>
    </rPh>
    <rPh sb="18" eb="19">
      <t>ウ</t>
    </rPh>
    <rPh sb="23" eb="25">
      <t>タイショウ</t>
    </rPh>
    <rPh sb="25" eb="26">
      <t>シャ</t>
    </rPh>
    <rPh sb="28" eb="30">
      <t>キュウヨ</t>
    </rPh>
    <rPh sb="31" eb="33">
      <t>イチブ</t>
    </rPh>
    <rPh sb="34" eb="36">
      <t>フツウ</t>
    </rPh>
    <rPh sb="36" eb="38">
      <t>チョウシュウ</t>
    </rPh>
    <rPh sb="42" eb="43">
      <t>トウ</t>
    </rPh>
    <rPh sb="44" eb="46">
      <t>ヨウボウ</t>
    </rPh>
    <rPh sb="47" eb="49">
      <t>タイオウ</t>
    </rPh>
    <rPh sb="51" eb="53">
      <t>キノウ</t>
    </rPh>
    <rPh sb="64" eb="66">
      <t>キノウ</t>
    </rPh>
    <phoneticPr fontId="12"/>
  </si>
  <si>
    <t xml:space="preserve">出国者や職権消除については、団体により発生状況に差異があり、必要性も異なることから、標準オプション機能としている。
</t>
    <rPh sb="0" eb="3">
      <t>シュッコクシャ</t>
    </rPh>
    <rPh sb="4" eb="8">
      <t>ショッケンショウジョ</t>
    </rPh>
    <rPh sb="14" eb="16">
      <t>ダンタイ</t>
    </rPh>
    <rPh sb="19" eb="21">
      <t>ハッセイ</t>
    </rPh>
    <rPh sb="21" eb="23">
      <t>ジョウキョウ</t>
    </rPh>
    <rPh sb="24" eb="26">
      <t>サイ</t>
    </rPh>
    <rPh sb="30" eb="33">
      <t>ヒツヨウセイ</t>
    </rPh>
    <rPh sb="34" eb="35">
      <t>コト</t>
    </rPh>
    <rPh sb="49" eb="51">
      <t>キノウ</t>
    </rPh>
    <phoneticPr fontId="12"/>
  </si>
  <si>
    <t>死亡者一覧として確認したい情報は団体により異なることが想定されるため、詳細項目については、標準オプション機能としている。</t>
    <rPh sb="0" eb="5">
      <t>シボウシャイチラン</t>
    </rPh>
    <rPh sb="8" eb="10">
      <t>カクニン</t>
    </rPh>
    <rPh sb="13" eb="15">
      <t>ジョウホウ</t>
    </rPh>
    <rPh sb="16" eb="18">
      <t>ダンタイ</t>
    </rPh>
    <rPh sb="21" eb="22">
      <t>コト</t>
    </rPh>
    <rPh sb="27" eb="29">
      <t>ソウテイ</t>
    </rPh>
    <rPh sb="35" eb="39">
      <t>ショウサイコウモク</t>
    </rPh>
    <rPh sb="52" eb="54">
      <t>キノウ</t>
    </rPh>
    <phoneticPr fontId="12"/>
  </si>
  <si>
    <t xml:space="preserve">相続人代表者指定通知書をシステム出力することで、効率的な運用となることが一定程度期待できるが、EUCと組み合わせて既存様式への差し込み印刷する等の運用も想定されることから、標準オプション機能としている。
</t>
    <rPh sb="36" eb="40">
      <t>イッテイテイド</t>
    </rPh>
    <rPh sb="40" eb="42">
      <t>キタイ</t>
    </rPh>
    <rPh sb="51" eb="52">
      <t>ク</t>
    </rPh>
    <rPh sb="53" eb="54">
      <t>ア</t>
    </rPh>
    <rPh sb="57" eb="61">
      <t>キゾンヨウシキ</t>
    </rPh>
    <rPh sb="63" eb="64">
      <t>サ</t>
    </rPh>
    <rPh sb="65" eb="66">
      <t>コ</t>
    </rPh>
    <rPh sb="93" eb="95">
      <t>キノウ</t>
    </rPh>
    <phoneticPr fontId="12"/>
  </si>
  <si>
    <t xml:space="preserve">相続人代表者設定後初めて通知書を発行する際に、相続人代表者指定通知書を自動で出力できること。
</t>
    <rPh sb="38" eb="40">
      <t>シュツリョク</t>
    </rPh>
    <phoneticPr fontId="12"/>
  </si>
  <si>
    <t xml:space="preserve">相続人代表者指定通知書の発行履歴を手動で登録及び修正できること。
</t>
    <phoneticPr fontId="12"/>
  </si>
  <si>
    <t xml:space="preserve">参考情報として確認ができることが望ましいが、画面確認項目が多くなることで、煩雑となる可能性もあり、運用により要否に差異が出ることが想定されるため、実装することで標準オプション機能としている。
</t>
    <rPh sb="0" eb="4">
      <t>サンコウジョウホウ</t>
    </rPh>
    <rPh sb="7" eb="9">
      <t>カクニン</t>
    </rPh>
    <rPh sb="16" eb="17">
      <t>ノゾ</t>
    </rPh>
    <rPh sb="22" eb="28">
      <t>ガメンカクニンコウモク</t>
    </rPh>
    <rPh sb="29" eb="30">
      <t>オオ</t>
    </rPh>
    <rPh sb="37" eb="39">
      <t>ハンザツ</t>
    </rPh>
    <rPh sb="42" eb="45">
      <t>カノウセイ</t>
    </rPh>
    <rPh sb="49" eb="51">
      <t>ウンヨウ</t>
    </rPh>
    <rPh sb="54" eb="56">
      <t>ヨウヒ</t>
    </rPh>
    <rPh sb="65" eb="67">
      <t>ソウテイ</t>
    </rPh>
    <rPh sb="73" eb="75">
      <t>ジッソウ</t>
    </rPh>
    <rPh sb="87" eb="89">
      <t>キノウ</t>
    </rPh>
    <phoneticPr fontId="12"/>
  </si>
  <si>
    <t xml:space="preserve">問い合わせの際の参考情報としての算出を想定した機能だが、団体の状況により必要性が異なるため、標準オプション機能としている。
</t>
    <rPh sb="0" eb="1">
      <t>ト</t>
    </rPh>
    <rPh sb="2" eb="3">
      <t>ア</t>
    </rPh>
    <rPh sb="6" eb="7">
      <t>サイ</t>
    </rPh>
    <rPh sb="8" eb="12">
      <t>サンコウジョウホウ</t>
    </rPh>
    <rPh sb="16" eb="18">
      <t>サンシュツ</t>
    </rPh>
    <rPh sb="19" eb="21">
      <t>ソウテイ</t>
    </rPh>
    <rPh sb="23" eb="25">
      <t>キノウ</t>
    </rPh>
    <rPh sb="28" eb="30">
      <t>ダンタイ</t>
    </rPh>
    <rPh sb="31" eb="33">
      <t>ジョウキョウ</t>
    </rPh>
    <rPh sb="36" eb="39">
      <t>ヒツヨウセイ</t>
    </rPh>
    <rPh sb="40" eb="41">
      <t>コト</t>
    </rPh>
    <rPh sb="53" eb="55">
      <t>キノウ</t>
    </rPh>
    <phoneticPr fontId="12"/>
  </si>
  <si>
    <t>同日開廃のものについて、減免対象外として、処理されていればよく、対象を抽出し、確認する運用は必ずしも必要なものではないため、標準オプション機能としている。</t>
    <rPh sb="0" eb="2">
      <t>ドウジツ</t>
    </rPh>
    <rPh sb="2" eb="4">
      <t>カイハイ</t>
    </rPh>
    <rPh sb="12" eb="14">
      <t>ゲンメン</t>
    </rPh>
    <rPh sb="14" eb="17">
      <t>タイショウガイ</t>
    </rPh>
    <rPh sb="21" eb="23">
      <t>ショリ</t>
    </rPh>
    <rPh sb="32" eb="34">
      <t>タイショウ</t>
    </rPh>
    <rPh sb="35" eb="37">
      <t>チュウシュツ</t>
    </rPh>
    <rPh sb="39" eb="41">
      <t>カクニン</t>
    </rPh>
    <rPh sb="43" eb="45">
      <t>ウンヨウ</t>
    </rPh>
    <rPh sb="46" eb="47">
      <t>カナラ</t>
    </rPh>
    <rPh sb="50" eb="52">
      <t>ヒツヨウ</t>
    </rPh>
    <rPh sb="69" eb="71">
      <t>キノウ</t>
    </rPh>
    <phoneticPr fontId="12"/>
  </si>
  <si>
    <t xml:space="preserve">運用上の理由から、法令上必要となる期限とは別に入力制限が必要な場合を想定した機能だが、団体の状況により必要性が異なるため、標準オプション機能としている。
</t>
    <rPh sb="0" eb="3">
      <t>ウンヨウジョウ</t>
    </rPh>
    <rPh sb="4" eb="6">
      <t>リユウ</t>
    </rPh>
    <rPh sb="21" eb="22">
      <t>ベツ</t>
    </rPh>
    <rPh sb="31" eb="33">
      <t>バアイ</t>
    </rPh>
    <rPh sb="34" eb="36">
      <t>ソウテイ</t>
    </rPh>
    <rPh sb="38" eb="40">
      <t>キノウ</t>
    </rPh>
    <rPh sb="43" eb="45">
      <t>ダンタイ</t>
    </rPh>
    <rPh sb="46" eb="48">
      <t>ジョウキョウ</t>
    </rPh>
    <rPh sb="51" eb="54">
      <t>ヒツヨウセイ</t>
    </rPh>
    <rPh sb="55" eb="56">
      <t>コト</t>
    </rPh>
    <rPh sb="68" eb="70">
      <t>キノウ</t>
    </rPh>
    <phoneticPr fontId="12"/>
  </si>
  <si>
    <t xml:space="preserve">過年度で退職等により特別徴収から普通徴収に変更になっている場合で、徴収済月を修正する異動届が提出された場合に、特別徴収に再度切り替えることがあるとの団体要望に対応するための機能として、標準オプション機能としている。
</t>
  </si>
  <si>
    <t>データ出力については、印刷委託等の運用により必要性が異なる（自庁内で印刷する場合は必須ではない）ため、標準オプション機能としている。</t>
  </si>
  <si>
    <t>データ出力については、印刷委託等の運用により必要性が異なる（自庁内で印刷する場合は必須ではない）ため、標準オプション機能としている。</t>
    <rPh sb="24" eb="25">
      <t>セイ</t>
    </rPh>
    <rPh sb="26" eb="27">
      <t>コト</t>
    </rPh>
    <rPh sb="58" eb="60">
      <t>キノウ</t>
    </rPh>
    <phoneticPr fontId="12"/>
  </si>
  <si>
    <t xml:space="preserve">事業所情報の送付希望の管理に係る機能と同様に、詳細な送付希望の管理は、事業者要望に対して、柔軟に対応することを目的とした機能であり、対応の可否が団体によりが異なることが想定されるため、標準オプション機能としている。
</t>
    <rPh sb="0" eb="5">
      <t>ジギョウショジョウホウ</t>
    </rPh>
    <rPh sb="6" eb="8">
      <t>ソウフ</t>
    </rPh>
    <rPh sb="8" eb="10">
      <t>キボウ</t>
    </rPh>
    <rPh sb="11" eb="13">
      <t>カンリ</t>
    </rPh>
    <rPh sb="14" eb="15">
      <t>カカ</t>
    </rPh>
    <rPh sb="16" eb="18">
      <t>キノウ</t>
    </rPh>
    <rPh sb="19" eb="21">
      <t>ドウヨウ</t>
    </rPh>
    <rPh sb="23" eb="25">
      <t>ショウサイ</t>
    </rPh>
    <rPh sb="26" eb="30">
      <t>ソウフキボウ</t>
    </rPh>
    <rPh sb="31" eb="33">
      <t>カンリ</t>
    </rPh>
    <rPh sb="35" eb="40">
      <t>ジギョウシャヨウボウ</t>
    </rPh>
    <rPh sb="41" eb="42">
      <t>タイ</t>
    </rPh>
    <rPh sb="45" eb="47">
      <t>ジュウナン</t>
    </rPh>
    <rPh sb="48" eb="50">
      <t>タイオウ</t>
    </rPh>
    <rPh sb="55" eb="57">
      <t>モクテキ</t>
    </rPh>
    <rPh sb="60" eb="62">
      <t>キノウ</t>
    </rPh>
    <rPh sb="72" eb="74">
      <t>ダンタイ</t>
    </rPh>
    <rPh sb="78" eb="79">
      <t>コト</t>
    </rPh>
    <rPh sb="84" eb="86">
      <t>ソウテイ</t>
    </rPh>
    <rPh sb="99" eb="101">
      <t>キノウ</t>
    </rPh>
    <phoneticPr fontId="12"/>
  </si>
  <si>
    <t xml:space="preserve">更正処理時に新規非課税者の特別徴収税額決定通知書（納税義務者用）を送付していない団体に対応するための機能として、標準オプション機能としている。
</t>
    <rPh sb="50" eb="52">
      <t>キノウ</t>
    </rPh>
    <rPh sb="63" eb="65">
      <t>キノウ</t>
    </rPh>
    <phoneticPr fontId="12"/>
  </si>
  <si>
    <t>業務スケジュールにより、納税通知書と税額変更通知書ごとに印刷から発送までに日数が異なる場合に対応するため、標準オプション機能としている。</t>
    <rPh sb="0" eb="2">
      <t>ギョウム</t>
    </rPh>
    <rPh sb="12" eb="17">
      <t>ノウゼイツウチショ</t>
    </rPh>
    <rPh sb="18" eb="25">
      <t>ゼイガクヘンコウツウチショ</t>
    </rPh>
    <rPh sb="28" eb="30">
      <t>インサツ</t>
    </rPh>
    <rPh sb="32" eb="34">
      <t>ハッソウ</t>
    </rPh>
    <rPh sb="37" eb="39">
      <t>ニッスウ</t>
    </rPh>
    <rPh sb="40" eb="41">
      <t>コト</t>
    </rPh>
    <rPh sb="43" eb="45">
      <t>バアイ</t>
    </rPh>
    <rPh sb="46" eb="48">
      <t>タイオウ</t>
    </rPh>
    <rPh sb="60" eb="62">
      <t>キノウ</t>
    </rPh>
    <phoneticPr fontId="12"/>
  </si>
  <si>
    <t xml:space="preserve">データ出力については、印刷委託等の運用により必要性が異なる（自庁内で印刷する場合は必須ではない）ため、標準オプション機能としている。
</t>
  </si>
  <si>
    <t xml:space="preserve">詳細な特別徴収納入書の発行条件等については、対象の特別徴収事業者の要望により、条件の要否が異なるものであることから、標準オプション機能としている。
</t>
    <rPh sb="0" eb="2">
      <t>ショウサイ</t>
    </rPh>
    <rPh sb="3" eb="5">
      <t>トクベツ</t>
    </rPh>
    <rPh sb="5" eb="7">
      <t>チョウシュウ</t>
    </rPh>
    <rPh sb="7" eb="10">
      <t>ノウニュウショ</t>
    </rPh>
    <rPh sb="11" eb="15">
      <t>ハッコウジョウケン</t>
    </rPh>
    <rPh sb="15" eb="16">
      <t>トウ</t>
    </rPh>
    <rPh sb="22" eb="24">
      <t>タイショウ</t>
    </rPh>
    <phoneticPr fontId="12"/>
  </si>
  <si>
    <t>実現性評価や団体の運用を鑑み、標準オプション機能としている。</t>
    <rPh sb="0" eb="5">
      <t>ジツゲンセイヒョウカ</t>
    </rPh>
    <rPh sb="6" eb="8">
      <t>ダンタイ</t>
    </rPh>
    <rPh sb="9" eb="11">
      <t>ウンヨウ</t>
    </rPh>
    <rPh sb="12" eb="13">
      <t>カンガ</t>
    </rPh>
    <rPh sb="22" eb="24">
      <t>キノウ</t>
    </rPh>
    <phoneticPr fontId="12"/>
  </si>
  <si>
    <t>「相続人代表者指定通知」を納税通知と合わせて送付している場合に必要な機能として整理しているが、システム外での出力や納税通知とは別に送付する団体もあるため、標準オプション機能としている。</t>
    <rPh sb="13" eb="17">
      <t>ノウゼイツウチ</t>
    </rPh>
    <rPh sb="18" eb="19">
      <t>ア</t>
    </rPh>
    <rPh sb="22" eb="24">
      <t>ソウフ</t>
    </rPh>
    <rPh sb="28" eb="30">
      <t>バアイ</t>
    </rPh>
    <rPh sb="31" eb="33">
      <t>ヒツヨウ</t>
    </rPh>
    <rPh sb="34" eb="36">
      <t>キノウ</t>
    </rPh>
    <rPh sb="39" eb="41">
      <t>セイリ</t>
    </rPh>
    <rPh sb="51" eb="52">
      <t>ガイ</t>
    </rPh>
    <rPh sb="54" eb="56">
      <t>シュツリョク</t>
    </rPh>
    <rPh sb="57" eb="61">
      <t>ノウゼイツウチ</t>
    </rPh>
    <rPh sb="63" eb="64">
      <t>ベツ</t>
    </rPh>
    <rPh sb="65" eb="67">
      <t>ソウフ</t>
    </rPh>
    <rPh sb="69" eb="71">
      <t>ダンタイ</t>
    </rPh>
    <rPh sb="84" eb="86">
      <t>キノウ</t>
    </rPh>
    <phoneticPr fontId="12"/>
  </si>
  <si>
    <t xml:space="preserve">「納税通知書（分離課税に係る所得割分）」について、通常の納税通知書と別に出力されることを求めている要件ではなく、通常の納税通知書と合わせて出力されている納税義務者のうち、「納税通知書（分離課税に係る所得割分）」の該当者を把握するための機能として定義している。
実現性評価や団体の運用を鑑み、要件を緩和し、標準オプション機能としている。
</t>
    <rPh sb="44" eb="45">
      <t>モト</t>
    </rPh>
    <rPh sb="49" eb="51">
      <t>ヨウケン</t>
    </rPh>
    <rPh sb="56" eb="58">
      <t>ツウジョウ</t>
    </rPh>
    <rPh sb="65" eb="66">
      <t>ア</t>
    </rPh>
    <rPh sb="69" eb="71">
      <t>シュツリョク</t>
    </rPh>
    <rPh sb="76" eb="81">
      <t>ノウゼイギムシャ</t>
    </rPh>
    <rPh sb="106" eb="109">
      <t>ガイトウシャ</t>
    </rPh>
    <rPh sb="110" eb="112">
      <t>ハアク</t>
    </rPh>
    <rPh sb="117" eb="119">
      <t>キノウ</t>
    </rPh>
    <rPh sb="122" eb="124">
      <t>テイギ</t>
    </rPh>
    <phoneticPr fontId="12"/>
  </si>
  <si>
    <t>一定の条件により、一括送付の対象から除外したいとの要望について対応する機能であるが、全ての団体で必要となる機能ではないため、標準オプション機能としている。</t>
    <rPh sb="0" eb="2">
      <t>イッテイ</t>
    </rPh>
    <rPh sb="3" eb="5">
      <t>ジョウケン</t>
    </rPh>
    <rPh sb="9" eb="13">
      <t>イッカツソウフ</t>
    </rPh>
    <rPh sb="14" eb="16">
      <t>タイショウ</t>
    </rPh>
    <rPh sb="18" eb="20">
      <t>ジョガイ</t>
    </rPh>
    <rPh sb="25" eb="27">
      <t>ヨウボウ</t>
    </rPh>
    <rPh sb="31" eb="33">
      <t>タイオウ</t>
    </rPh>
    <rPh sb="35" eb="37">
      <t>キノウ</t>
    </rPh>
    <rPh sb="42" eb="43">
      <t>スベ</t>
    </rPh>
    <rPh sb="45" eb="47">
      <t>ダンタイ</t>
    </rPh>
    <rPh sb="48" eb="50">
      <t>ヒツヨウ</t>
    </rPh>
    <rPh sb="53" eb="55">
      <t>キノウ</t>
    </rPh>
    <rPh sb="69" eb="71">
      <t>キノウ</t>
    </rPh>
    <phoneticPr fontId="12"/>
  </si>
  <si>
    <t xml:space="preserve">新規非課税者への納税通知の発行をしていない団体に対応するために、標準オプション機能としている。
</t>
    <rPh sb="0" eb="2">
      <t>シンキ</t>
    </rPh>
    <rPh sb="2" eb="5">
      <t>ヒカゼイ</t>
    </rPh>
    <rPh sb="5" eb="6">
      <t>シャ</t>
    </rPh>
    <rPh sb="8" eb="10">
      <t>ノウゼイ</t>
    </rPh>
    <rPh sb="10" eb="12">
      <t>ツウチ</t>
    </rPh>
    <rPh sb="13" eb="15">
      <t>ハッコウ</t>
    </rPh>
    <rPh sb="21" eb="23">
      <t>ダンタイ</t>
    </rPh>
    <rPh sb="24" eb="26">
      <t>タイオウ</t>
    </rPh>
    <rPh sb="39" eb="41">
      <t>キノウ</t>
    </rPh>
    <phoneticPr fontId="12"/>
  </si>
  <si>
    <t xml:space="preserve">納税協力会の有無や納税協力会長用の納税通知書、納付書を作成しているかにより必要性が異なり、全ての団体で必要となる機能ではないため、標準オプション機能としている。
</t>
    <rPh sb="0" eb="2">
      <t>ノウゼイ</t>
    </rPh>
    <rPh sb="2" eb="5">
      <t>キョウリョクカイ</t>
    </rPh>
    <rPh sb="6" eb="8">
      <t>ウム</t>
    </rPh>
    <rPh sb="37" eb="40">
      <t>ヒツヨウセイ</t>
    </rPh>
    <rPh sb="41" eb="42">
      <t>コト</t>
    </rPh>
    <rPh sb="45" eb="46">
      <t>スベ</t>
    </rPh>
    <rPh sb="48" eb="50">
      <t>ダンタイ</t>
    </rPh>
    <rPh sb="51" eb="53">
      <t>ヒツヨウ</t>
    </rPh>
    <rPh sb="56" eb="58">
      <t>キノウ</t>
    </rPh>
    <rPh sb="72" eb="74">
      <t>キノウ</t>
    </rPh>
    <phoneticPr fontId="12"/>
  </si>
  <si>
    <t xml:space="preserve">内部確認用の抽出機能については、全ての団体で必要となる機能ではないため、標準オプション機能としている。
</t>
    <rPh sb="0" eb="2">
      <t>ナイブ</t>
    </rPh>
    <rPh sb="2" eb="4">
      <t>カクニン</t>
    </rPh>
    <rPh sb="4" eb="5">
      <t>ヨウ</t>
    </rPh>
    <rPh sb="6" eb="8">
      <t>チュウシュツ</t>
    </rPh>
    <rPh sb="8" eb="10">
      <t>キノウ</t>
    </rPh>
    <rPh sb="16" eb="17">
      <t>スベ</t>
    </rPh>
    <rPh sb="19" eb="21">
      <t>ダンタイ</t>
    </rPh>
    <rPh sb="22" eb="24">
      <t>ヒツヨウ</t>
    </rPh>
    <rPh sb="27" eb="29">
      <t>キノウ</t>
    </rPh>
    <rPh sb="43" eb="45">
      <t>キノウ</t>
    </rPh>
    <phoneticPr fontId="12"/>
  </si>
  <si>
    <t xml:space="preserve">起案用の書類について、システム出力することが必要という団体があったが、必要書類は団体により異なり、効率的な運用を一意に規定することが困難であるため、標準オプション機能としている。
</t>
    <rPh sb="4" eb="6">
      <t>ショルイ</t>
    </rPh>
    <rPh sb="15" eb="17">
      <t>シュツリョク</t>
    </rPh>
    <rPh sb="22" eb="24">
      <t>ヒツヨウ</t>
    </rPh>
    <rPh sb="27" eb="29">
      <t>ダンタイ</t>
    </rPh>
    <rPh sb="35" eb="39">
      <t>ヒツヨウショルイ</t>
    </rPh>
    <rPh sb="40" eb="42">
      <t>ダンタイ</t>
    </rPh>
    <rPh sb="45" eb="46">
      <t>コト</t>
    </rPh>
    <rPh sb="49" eb="52">
      <t>コウリツテキ</t>
    </rPh>
    <rPh sb="53" eb="55">
      <t>ウンヨウ</t>
    </rPh>
    <rPh sb="56" eb="58">
      <t>イチイ</t>
    </rPh>
    <rPh sb="59" eb="61">
      <t>キテイ</t>
    </rPh>
    <rPh sb="66" eb="68">
      <t>コンナン</t>
    </rPh>
    <rPh sb="81" eb="83">
      <t>キノウ</t>
    </rPh>
    <phoneticPr fontId="12"/>
  </si>
  <si>
    <t xml:space="preserve">納入状況を踏まえた特別徴収納入書の出力は特別徴収義務者の要望に対応するために必要な機能だが、標準オプション機能としている。
</t>
    <rPh sb="0" eb="4">
      <t>ノウニュウジョウキョウ</t>
    </rPh>
    <rPh sb="5" eb="6">
      <t>フ</t>
    </rPh>
    <rPh sb="9" eb="11">
      <t>トクベツ</t>
    </rPh>
    <rPh sb="11" eb="13">
      <t>チョウシュウ</t>
    </rPh>
    <rPh sb="13" eb="16">
      <t>ノウニュウショ</t>
    </rPh>
    <rPh sb="17" eb="19">
      <t>シュツリョク</t>
    </rPh>
    <rPh sb="20" eb="27">
      <t>トクベツチョウシュウギムシャ</t>
    </rPh>
    <rPh sb="28" eb="30">
      <t>ヨウボウ</t>
    </rPh>
    <rPh sb="31" eb="33">
      <t>タイオウ</t>
    </rPh>
    <rPh sb="38" eb="40">
      <t>ヒツヨウ</t>
    </rPh>
    <rPh sb="41" eb="43">
      <t>キノウ</t>
    </rPh>
    <rPh sb="53" eb="55">
      <t>キノウ</t>
    </rPh>
    <phoneticPr fontId="12"/>
  </si>
  <si>
    <t xml:space="preserve">本庁舎とは別に出張所や支署がある場合に必要となる機能として、標準オプション機能としている。
</t>
    <rPh sb="0" eb="3">
      <t>ホンチョウシャ</t>
    </rPh>
    <rPh sb="5" eb="6">
      <t>ベツ</t>
    </rPh>
    <rPh sb="7" eb="10">
      <t>シュッチョウジョ</t>
    </rPh>
    <rPh sb="11" eb="13">
      <t>シショ</t>
    </rPh>
    <rPh sb="16" eb="18">
      <t>バアイ</t>
    </rPh>
    <rPh sb="19" eb="21">
      <t>ヒツヨウ</t>
    </rPh>
    <rPh sb="24" eb="26">
      <t>キノウ</t>
    </rPh>
    <rPh sb="37" eb="39">
      <t>キノウ</t>
    </rPh>
    <phoneticPr fontId="12"/>
  </si>
  <si>
    <t xml:space="preserve">発行禁止の事由を含めた管理を実施している場合に必要となる機能だが、全ての団体で管理を必須としている情報ではないため、標準オプション機能としている。
</t>
    <rPh sb="0" eb="4">
      <t>ハッコウキンシ</t>
    </rPh>
    <rPh sb="5" eb="7">
      <t>ジユウ</t>
    </rPh>
    <rPh sb="8" eb="9">
      <t>フク</t>
    </rPh>
    <rPh sb="11" eb="13">
      <t>カンリ</t>
    </rPh>
    <rPh sb="33" eb="34">
      <t>スベ</t>
    </rPh>
    <rPh sb="36" eb="38">
      <t>ダンタイ</t>
    </rPh>
    <rPh sb="39" eb="41">
      <t>カンリ</t>
    </rPh>
    <rPh sb="42" eb="44">
      <t>ヒッス</t>
    </rPh>
    <rPh sb="49" eb="51">
      <t>ジョウホウ</t>
    </rPh>
    <phoneticPr fontId="12"/>
  </si>
  <si>
    <t xml:space="preserve">警告の表示については、画面要件であるため原則検討対象外となるが、詳細確認が必要との団体があり、業務影響が大きいことも考慮し、標準オプション機能としている。
</t>
    <rPh sb="0" eb="2">
      <t>ケイコク</t>
    </rPh>
    <rPh sb="3" eb="5">
      <t>ヒョウジ</t>
    </rPh>
    <rPh sb="11" eb="15">
      <t>ガメンヨウケン</t>
    </rPh>
    <rPh sb="20" eb="27">
      <t>ゲンソクケントウタイショウガイ</t>
    </rPh>
    <rPh sb="32" eb="34">
      <t>ショウサイ</t>
    </rPh>
    <rPh sb="34" eb="36">
      <t>カクニン</t>
    </rPh>
    <rPh sb="37" eb="39">
      <t>ヒツヨウ</t>
    </rPh>
    <rPh sb="41" eb="43">
      <t>ダンタイ</t>
    </rPh>
    <rPh sb="47" eb="51">
      <t>ギョウムエイキョウ</t>
    </rPh>
    <rPh sb="52" eb="53">
      <t>オオ</t>
    </rPh>
    <rPh sb="58" eb="60">
      <t>コウリョ</t>
    </rPh>
    <rPh sb="69" eb="71">
      <t>キノウ</t>
    </rPh>
    <phoneticPr fontId="12"/>
  </si>
  <si>
    <t xml:space="preserve">被扶養者の推定特定に該当する者への証明発行に際して、実態の確認を合わせて実施している場合に必要となる機能であり、標準オプション機能としている。
</t>
    <rPh sb="0" eb="4">
      <t>ヒフヨウシャ</t>
    </rPh>
    <rPh sb="5" eb="7">
      <t>スイテイ</t>
    </rPh>
    <rPh sb="7" eb="9">
      <t>トクテイ</t>
    </rPh>
    <rPh sb="10" eb="12">
      <t>ガイトウ</t>
    </rPh>
    <rPh sb="14" eb="15">
      <t>モノ</t>
    </rPh>
    <rPh sb="17" eb="19">
      <t>ショウメイ</t>
    </rPh>
    <rPh sb="19" eb="21">
      <t>ハッコウ</t>
    </rPh>
    <rPh sb="22" eb="23">
      <t>サイ</t>
    </rPh>
    <rPh sb="26" eb="28">
      <t>ジッタイ</t>
    </rPh>
    <rPh sb="29" eb="31">
      <t>カクニン</t>
    </rPh>
    <rPh sb="32" eb="33">
      <t>ア</t>
    </rPh>
    <rPh sb="63" eb="65">
      <t>キノウ</t>
    </rPh>
    <phoneticPr fontId="12"/>
  </si>
  <si>
    <t xml:space="preserve">住民等からの問い合わせ時に本人と合わせて世帯員の状況の確認が必要となる場合に必要な機能だが、問い合わせの発生状況により要否が異なるため、標準オプション機能としている。
</t>
    <rPh sb="0" eb="2">
      <t>ジュウミン</t>
    </rPh>
    <rPh sb="2" eb="3">
      <t>トウ</t>
    </rPh>
    <rPh sb="6" eb="7">
      <t>ト</t>
    </rPh>
    <rPh sb="8" eb="9">
      <t>ア</t>
    </rPh>
    <rPh sb="11" eb="12">
      <t>ジ</t>
    </rPh>
    <rPh sb="13" eb="15">
      <t>ホンニン</t>
    </rPh>
    <rPh sb="16" eb="17">
      <t>ア</t>
    </rPh>
    <rPh sb="20" eb="23">
      <t>セタイイン</t>
    </rPh>
    <rPh sb="24" eb="26">
      <t>ジョウキョウ</t>
    </rPh>
    <rPh sb="27" eb="29">
      <t>カクニン</t>
    </rPh>
    <rPh sb="30" eb="32">
      <t>ヒツヨウ</t>
    </rPh>
    <rPh sb="35" eb="37">
      <t>バアイ</t>
    </rPh>
    <rPh sb="38" eb="40">
      <t>ヒツヨウ</t>
    </rPh>
    <rPh sb="41" eb="43">
      <t>キノウ</t>
    </rPh>
    <rPh sb="46" eb="47">
      <t>ト</t>
    </rPh>
    <rPh sb="48" eb="49">
      <t>ア</t>
    </rPh>
    <rPh sb="52" eb="56">
      <t>ハッセイジョウキョウ</t>
    </rPh>
    <rPh sb="59" eb="61">
      <t>ヨウヒ</t>
    </rPh>
    <rPh sb="62" eb="63">
      <t>コト</t>
    </rPh>
    <rPh sb="75" eb="77">
      <t>キノウ</t>
    </rPh>
    <phoneticPr fontId="12"/>
  </si>
  <si>
    <t>照会対象（候補）者として把握が必要な対象については、団体ごとに詳細な条件が異なることから、把握できた条件については、標準オプション機能としている。</t>
    <rPh sb="12" eb="14">
      <t>ハアク</t>
    </rPh>
    <rPh sb="15" eb="17">
      <t>ヒツヨウ</t>
    </rPh>
    <rPh sb="18" eb="20">
      <t>タイショウ</t>
    </rPh>
    <rPh sb="26" eb="28">
      <t>ダンタイ</t>
    </rPh>
    <rPh sb="31" eb="33">
      <t>ショウサイ</t>
    </rPh>
    <rPh sb="34" eb="36">
      <t>ジョウケン</t>
    </rPh>
    <rPh sb="37" eb="38">
      <t>コト</t>
    </rPh>
    <rPh sb="45" eb="47">
      <t>ハアク</t>
    </rPh>
    <rPh sb="50" eb="52">
      <t>ジョウケン</t>
    </rPh>
    <rPh sb="65" eb="67">
      <t>キノウ</t>
    </rPh>
    <phoneticPr fontId="12"/>
  </si>
  <si>
    <t>照会対象者（送付先を含む）を抽出し、システム外での印刷（差し込み印刷等）による対応とする運用もあることから、照会文書の発行については、標準オプション機能としている。</t>
    <rPh sb="6" eb="9">
      <t>ソウフサキ</t>
    </rPh>
    <rPh sb="10" eb="11">
      <t>フク</t>
    </rPh>
    <rPh sb="14" eb="16">
      <t>チュウシュツ</t>
    </rPh>
    <rPh sb="22" eb="23">
      <t>ガイ</t>
    </rPh>
    <rPh sb="34" eb="35">
      <t>トウ</t>
    </rPh>
    <rPh sb="44" eb="46">
      <t>ウンヨウ</t>
    </rPh>
    <rPh sb="54" eb="58">
      <t>ショウカイブンショ</t>
    </rPh>
    <rPh sb="59" eb="61">
      <t>ハッコウ</t>
    </rPh>
    <rPh sb="74" eb="76">
      <t>キノウ</t>
    </rPh>
    <phoneticPr fontId="12"/>
  </si>
  <si>
    <t xml:space="preserve">繰越等があるもので、前年度住民登録がないものについて、前年度の課税情報等の確認のため、前住所地の課税団体に照会を実施している団体もあるため、標準オプション機能としている。
</t>
    <rPh sb="43" eb="47">
      <t>マエジュウショチ</t>
    </rPh>
    <rPh sb="48" eb="52">
      <t>カゼイダンタイ</t>
    </rPh>
    <rPh sb="53" eb="55">
      <t>ショウカイ</t>
    </rPh>
    <rPh sb="56" eb="58">
      <t>ジッシ</t>
    </rPh>
    <rPh sb="62" eb="64">
      <t>ダンタイ</t>
    </rPh>
    <rPh sb="77" eb="79">
      <t>キノウ</t>
    </rPh>
    <phoneticPr fontId="12"/>
  </si>
  <si>
    <t>原則は、情報連携による照会とするため、標準オプション機能としている。</t>
    <rPh sb="0" eb="2">
      <t>ゲンソク</t>
    </rPh>
    <rPh sb="4" eb="8">
      <t>ジョウホウレンケイ</t>
    </rPh>
    <rPh sb="11" eb="13">
      <t>ショウカイ</t>
    </rPh>
    <rPh sb="26" eb="28">
      <t>キノウ</t>
    </rPh>
    <phoneticPr fontId="12"/>
  </si>
  <si>
    <t>住民記録情報や戸籍情報を主管する部門で対象者を出力し、税務署に情報提供が必要な情報を税務担当が補記する運用も考えられることから、標準オプション機能としている。</t>
    <rPh sb="0" eb="6">
      <t>ジュウミンキロクジョウホウ</t>
    </rPh>
    <rPh sb="7" eb="11">
      <t>コセキジョウホウ</t>
    </rPh>
    <rPh sb="12" eb="14">
      <t>シュカン</t>
    </rPh>
    <rPh sb="16" eb="18">
      <t>ブモン</t>
    </rPh>
    <rPh sb="19" eb="22">
      <t>タイショウシャ</t>
    </rPh>
    <rPh sb="23" eb="25">
      <t>シュツリョク</t>
    </rPh>
    <rPh sb="27" eb="30">
      <t>ゼイムショ</t>
    </rPh>
    <rPh sb="31" eb="35">
      <t>ジョウホウテイキョウ</t>
    </rPh>
    <rPh sb="36" eb="38">
      <t>ヒツヨウ</t>
    </rPh>
    <rPh sb="39" eb="41">
      <t>ジョウホウ</t>
    </rPh>
    <rPh sb="42" eb="44">
      <t>ゼイム</t>
    </rPh>
    <rPh sb="44" eb="46">
      <t>タントウ</t>
    </rPh>
    <rPh sb="47" eb="49">
      <t>ホキ</t>
    </rPh>
    <rPh sb="51" eb="53">
      <t>ウンヨウ</t>
    </rPh>
    <rPh sb="54" eb="55">
      <t>カンガ</t>
    </rPh>
    <rPh sb="71" eb="73">
      <t>キノウ</t>
    </rPh>
    <phoneticPr fontId="12"/>
  </si>
  <si>
    <t xml:space="preserve">申告支援システムの有無や申告支援システムの利用範囲が団体により異なるため、標準オプション機能としている。
</t>
    <rPh sb="0" eb="4">
      <t>シンコクシエン</t>
    </rPh>
    <rPh sb="9" eb="11">
      <t>ウム</t>
    </rPh>
    <rPh sb="12" eb="16">
      <t>シンコクシエン</t>
    </rPh>
    <rPh sb="21" eb="25">
      <t>リヨウハンイ</t>
    </rPh>
    <rPh sb="26" eb="28">
      <t>ダンタイ</t>
    </rPh>
    <rPh sb="31" eb="32">
      <t>コト</t>
    </rPh>
    <rPh sb="44" eb="46">
      <t>キノウ</t>
    </rPh>
    <phoneticPr fontId="12"/>
  </si>
  <si>
    <t>次年度の予算編成については、税務部門での業務範囲ではない団体もあることから、税務システムとしては、標準オプション機能としている。</t>
  </si>
  <si>
    <t>検索に必要な条件等の詳細のうち、一部団体の要望として確認できたものを標準オプション機能としている。</t>
    <rPh sb="0" eb="2">
      <t>ケンサク</t>
    </rPh>
    <rPh sb="3" eb="5">
      <t>ヒツヨウ</t>
    </rPh>
    <rPh sb="6" eb="8">
      <t>ジョウケン</t>
    </rPh>
    <rPh sb="8" eb="9">
      <t>トウ</t>
    </rPh>
    <rPh sb="10" eb="12">
      <t>ショウサイ</t>
    </rPh>
    <rPh sb="16" eb="20">
      <t>イチブダンタイ</t>
    </rPh>
    <rPh sb="21" eb="23">
      <t>ヨウボウ</t>
    </rPh>
    <rPh sb="26" eb="28">
      <t>カクニン</t>
    </rPh>
    <rPh sb="41" eb="43">
      <t>キノウ</t>
    </rPh>
    <phoneticPr fontId="12"/>
  </si>
  <si>
    <t xml:space="preserve">再転入時に転出前のメモ情報について引継ぎが必要な情報は限定的であることから、再転入後に個別登録も可能なため、標準オプション機能としている。
</t>
    <rPh sb="0" eb="1">
      <t>サイ</t>
    </rPh>
    <rPh sb="1" eb="4">
      <t>テンニュウジ</t>
    </rPh>
    <rPh sb="5" eb="8">
      <t>テンシュツマエ</t>
    </rPh>
    <rPh sb="11" eb="13">
      <t>ジョウホウ</t>
    </rPh>
    <rPh sb="17" eb="19">
      <t>ヒキツ</t>
    </rPh>
    <rPh sb="21" eb="23">
      <t>ヒツヨウ</t>
    </rPh>
    <rPh sb="24" eb="26">
      <t>ジョウホウ</t>
    </rPh>
    <rPh sb="27" eb="30">
      <t>ゲンテイテキ</t>
    </rPh>
    <rPh sb="38" eb="42">
      <t>サイテンニュウゴ</t>
    </rPh>
    <rPh sb="43" eb="45">
      <t>コベツ</t>
    </rPh>
    <rPh sb="45" eb="47">
      <t>トウロク</t>
    </rPh>
    <rPh sb="48" eb="50">
      <t>カノウ</t>
    </rPh>
    <rPh sb="61" eb="63">
      <t>キノウ</t>
    </rPh>
    <phoneticPr fontId="12"/>
  </si>
  <si>
    <t>4.1.21.</t>
    <phoneticPr fontId="12"/>
  </si>
  <si>
    <t xml:space="preserve">生活保護情報として以下の情報を取り込みできること。
＜生活保護情報＞
・生活保護の受給開始
・生活保護の受給廃止
・生活保護の受給停止
・生活保護の受給停止解除
・生活扶助以外の扶助（住宅扶助・医療扶助等）
</t>
    <rPh sb="15" eb="16">
      <t>ト</t>
    </rPh>
    <rPh sb="17" eb="18">
      <t>コ</t>
    </rPh>
    <rPh sb="54" eb="56">
      <t>ハイシ</t>
    </rPh>
    <phoneticPr fontId="12"/>
  </si>
  <si>
    <t>2.1.61.</t>
    <phoneticPr fontId="12"/>
  </si>
  <si>
    <t>1.1.82.</t>
    <phoneticPr fontId="12"/>
  </si>
  <si>
    <t xml:space="preserve">税務システムの事業者情報と、法人基本３情報データ（事業所名＋住所＋法人番号　※国税庁法人番号公表サイトよりダウンロードして入手）を突合し、以下の差異がある事業者を出力（紙またはCSV）すること。
＜差異＞
・基本３情報と突合したが税務システムに法人番号登録なし
・基本３情報と突合したが税務システムの法人番号と差異あり
・基本３情報と突合した事業所が複数あり
・基本３情報と突合し同一法人番号であるが、事業所名または住所（肩書き・ビル名等有無）が異なるもの
・税務システムに法人番号が登録されているにもかかわらず、基本３情報と突合なし
</t>
    <phoneticPr fontId="12"/>
  </si>
  <si>
    <t>事業所情報の登録数が多く、登録頻度も高い団体等においては、業務の効率化を目的に必要とされる場合があることを考慮し、標準オプション機能としている。</t>
    <rPh sb="0" eb="5">
      <t>ジギョウショジョウホウ</t>
    </rPh>
    <rPh sb="6" eb="8">
      <t>トウロク</t>
    </rPh>
    <rPh sb="8" eb="9">
      <t>スウ</t>
    </rPh>
    <rPh sb="10" eb="11">
      <t>オオ</t>
    </rPh>
    <rPh sb="13" eb="17">
      <t>トウロクヒンド</t>
    </rPh>
    <rPh sb="18" eb="19">
      <t>タカ</t>
    </rPh>
    <rPh sb="20" eb="22">
      <t>ダンタイ</t>
    </rPh>
    <rPh sb="22" eb="23">
      <t>トウ</t>
    </rPh>
    <rPh sb="29" eb="31">
      <t>ギョウム</t>
    </rPh>
    <rPh sb="32" eb="35">
      <t>コウリツカ</t>
    </rPh>
    <rPh sb="36" eb="38">
      <t>モクテキ</t>
    </rPh>
    <rPh sb="39" eb="41">
      <t>ヒツヨウ</t>
    </rPh>
    <rPh sb="45" eb="47">
      <t>バアイ</t>
    </rPh>
    <rPh sb="53" eb="55">
      <t>コウリョ</t>
    </rPh>
    <rPh sb="57" eb="59">
      <t>ヒョウジュン</t>
    </rPh>
    <rPh sb="64" eb="66">
      <t>キノウ</t>
    </rPh>
    <phoneticPr fontId="12"/>
  </si>
  <si>
    <t>システム外の一覧を取り込むことで、発送・発送停止情報を一括で登録・変更できること</t>
    <phoneticPr fontId="12"/>
  </si>
  <si>
    <t>1.2.6.</t>
    <phoneticPr fontId="12"/>
  </si>
  <si>
    <t>課税資料と個人の紐づけは、申告の際の「個人番号の登録誤り」や「同一カナ氏名かつ同一生年月日」を考慮した設定（項目の組み合わせや優先順位）であること。</t>
    <phoneticPr fontId="12"/>
  </si>
  <si>
    <t xml:space="preserve">取り込んだ電子データ給与支払報告書（総括表・個人別明細書）の疑似イメージ（摘要欄を含む）を生成し、参照及び削除ができること。
</t>
    <rPh sb="49" eb="51">
      <t>サンショウ</t>
    </rPh>
    <rPh sb="51" eb="52">
      <t>オヨ</t>
    </rPh>
    <rPh sb="53" eb="55">
      <t>サクジョ</t>
    </rPh>
    <rPh sb="56" eb="58">
      <t>サクセイ</t>
    </rPh>
    <rPh sb="60" eb="62">
      <t>ギジ</t>
    </rPh>
    <phoneticPr fontId="12"/>
  </si>
  <si>
    <t>2.1.62.</t>
    <phoneticPr fontId="12"/>
  </si>
  <si>
    <t xml:space="preserve">一定の条件（前年度情報等）を指定し、給与支払報告書（総括表）発送対象者を抽出できること。
＜抽出条件＞
・新規登録事業所
</t>
    <phoneticPr fontId="12"/>
  </si>
  <si>
    <t xml:space="preserve">一定の条件（前年度情報等）を指定し、給与支払報告書（総括表）発送対象者を抽出できること。
＜抽出条件＞
・普通徴収対象者しかいない事業所
</t>
    <phoneticPr fontId="12"/>
  </si>
  <si>
    <t>配当割額及び株式等譲渡所得割額については、自動合算処理で優先される確定申告・住民税申告で申告された金額が反映されればよい。</t>
    <phoneticPr fontId="12"/>
  </si>
  <si>
    <t xml:space="preserve">以下のようなケースを想定している。
・退職により現年度は特別徴収の一括徴収処理とし、新年度は普通徴収に切替える
・退職により現年度特別徴収の一括徴収処理をし、新年度は普通徴収に切替えとしたが、新年度は再雇用のため同一事業者のもとで特別徴収とする
</t>
    <phoneticPr fontId="12"/>
  </si>
  <si>
    <t>eLTAXと連携して国税連携データ（e-Taxの添付資料データ）を取り込み、取り込んだ資料を基に更正処理が行えること。</t>
    <phoneticPr fontId="12"/>
  </si>
  <si>
    <t xml:space="preserve">変更がない情報を含め、以下の更正前後の情報を確認可能な様式で出力できること。
＜確認が必要な情報＞
・更正日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3">
      <t>コウセイ</t>
    </rPh>
    <rPh sb="53" eb="54">
      <t>ヒ</t>
    </rPh>
    <phoneticPr fontId="12"/>
  </si>
  <si>
    <t xml:space="preserve">変更がない情報を含め、以下の更正前後の情報を確認可能な様式で出力できること。
＜確認が必要な情報＞
・更正理由
</t>
    <rPh sb="11" eb="13">
      <t>イカ</t>
    </rPh>
    <rPh sb="14" eb="16">
      <t>コウセイ</t>
    </rPh>
    <rPh sb="16" eb="18">
      <t>ゼンゴ</t>
    </rPh>
    <rPh sb="19" eb="21">
      <t>ジョウホウ</t>
    </rPh>
    <rPh sb="22" eb="24">
      <t>カクニン</t>
    </rPh>
    <rPh sb="24" eb="26">
      <t>カノウ</t>
    </rPh>
    <rPh sb="27" eb="29">
      <t>ヨウシキ</t>
    </rPh>
    <rPh sb="30" eb="32">
      <t>シュツリョク</t>
    </rPh>
    <rPh sb="40" eb="42">
      <t>カクニン</t>
    </rPh>
    <rPh sb="43" eb="45">
      <t>ヒツヨウ</t>
    </rPh>
    <rPh sb="46" eb="48">
      <t>ジョウホウ</t>
    </rPh>
    <rPh sb="51" eb="55">
      <t>コウセイリユウ</t>
    </rPh>
    <phoneticPr fontId="12"/>
  </si>
  <si>
    <t xml:space="preserve">当初処理、更正処理の結果に基づいた、特別徴収税額決定・変更通知書（特別徴収義務者・納税義務者用）（当初・更正分）を通知日を指定してデータで一括出力が可能なこと。
</t>
    <rPh sb="52" eb="54">
      <t>コウセイ</t>
    </rPh>
    <rPh sb="54" eb="55">
      <t>ブン</t>
    </rPh>
    <rPh sb="57" eb="59">
      <t>ツウチ</t>
    </rPh>
    <rPh sb="59" eb="60">
      <t>ビ</t>
    </rPh>
    <phoneticPr fontId="12"/>
  </si>
  <si>
    <t xml:space="preserve">特別徴収税額決定・変更通知書のデータでの一括出力対象の発送者一覧が出力できること。
</t>
    <rPh sb="24" eb="26">
      <t>タイショウ</t>
    </rPh>
    <phoneticPr fontId="12"/>
  </si>
  <si>
    <t xml:space="preserve">特別徴収税額決定・変更通知書の一括発行前に個別発行したときは、データでの一括発行の対象外とできること。
</t>
    <phoneticPr fontId="12"/>
  </si>
  <si>
    <t xml:space="preserve">例月処理により、新たに特別徴収義務が発生した事業所を対象として、納入書（データ）を一括発行する場合、税額が発生した月分以降を自動で判定して発行すること。
</t>
    <phoneticPr fontId="12"/>
  </si>
  <si>
    <t xml:space="preserve">納入書（データ）を一括発行前に個別発行したときは、一括発行の対象外とできること。
</t>
    <phoneticPr fontId="12"/>
  </si>
  <si>
    <t xml:space="preserve">所得税の生命保険料控除から支払額をシステムで算定し、その支払額から住民税の生命保険料控除を作成し、税額計算に反映できること。
</t>
    <rPh sb="0" eb="3">
      <t>ショトクゼイ</t>
    </rPh>
    <rPh sb="4" eb="6">
      <t>セイメイ</t>
    </rPh>
    <rPh sb="6" eb="9">
      <t>ホケンリョウ</t>
    </rPh>
    <rPh sb="9" eb="11">
      <t>コウジョ</t>
    </rPh>
    <rPh sb="13" eb="15">
      <t>シハライ</t>
    </rPh>
    <rPh sb="15" eb="16">
      <t>ガク</t>
    </rPh>
    <rPh sb="22" eb="24">
      <t>サンテイ</t>
    </rPh>
    <rPh sb="28" eb="30">
      <t>シハライ</t>
    </rPh>
    <rPh sb="30" eb="31">
      <t>ガク</t>
    </rPh>
    <rPh sb="33" eb="36">
      <t>ジュウミンゼイ</t>
    </rPh>
    <rPh sb="37" eb="39">
      <t>セイメイ</t>
    </rPh>
    <rPh sb="39" eb="42">
      <t>ホケンリョウ</t>
    </rPh>
    <rPh sb="42" eb="44">
      <t>コウジョ</t>
    </rPh>
    <rPh sb="45" eb="47">
      <t>サクセイ</t>
    </rPh>
    <rPh sb="49" eb="51">
      <t>ゼイガク</t>
    </rPh>
    <rPh sb="51" eb="53">
      <t>ケイサン</t>
    </rPh>
    <rPh sb="54" eb="56">
      <t>ハンエイ</t>
    </rPh>
    <phoneticPr fontId="12"/>
  </si>
  <si>
    <t>eLTAXで提出された給与支払報告書を回送する場合は、納税者ID、納入書の要否及び税額通知の受取方法を設定できること。</t>
    <phoneticPr fontId="12"/>
  </si>
  <si>
    <t>9.1.7.</t>
  </si>
  <si>
    <t>自団体内の税務署名、連絡先、局署番号及び管轄税務署区域を管理（設定・保持・修正）でき、「申告特例不適用のお知らせ文書」及び「扶養是正情報」に管理する情報を設定できること。</t>
    <phoneticPr fontId="12"/>
  </si>
  <si>
    <t>税務署情報管理</t>
    <rPh sb="0" eb="7">
      <t>ゼイムショジョウホウカンリ</t>
    </rPh>
    <phoneticPr fontId="12"/>
  </si>
  <si>
    <t>9.1.8.</t>
    <phoneticPr fontId="12"/>
  </si>
  <si>
    <t>9.1.9.</t>
    <phoneticPr fontId="12"/>
  </si>
  <si>
    <t>他の標準準拠システムへの連携</t>
  </si>
  <si>
    <t>独自施策システム等への連携</t>
    <phoneticPr fontId="12"/>
  </si>
  <si>
    <t>特別徴収義務者ごとに特別徴収税額決定・変更通知書（特別徴収義務者用）の出力順を以下の条件から指定できること。
＜出力順＞
・給与支払報告書の個人明細の資料番号順
・受給者番号順
・受給者氏名の五十音順</t>
    <phoneticPr fontId="12"/>
  </si>
  <si>
    <t xml:space="preserve">下記の検索項目での検索ができること。
＜検索項目＞
・店舗名
</t>
  </si>
  <si>
    <t>確定申告書ＫＳＫデータのうち、第二表のTIFFデータよりイメージを印刷できること。</t>
    <phoneticPr fontId="12"/>
  </si>
  <si>
    <t>確定申告書情報の登録にあたり、イメージの印刷を基にパンチ入力する運用も想定されるため、標準オプション機能としている。</t>
    <rPh sb="0" eb="4">
      <t>カクテイシンコク</t>
    </rPh>
    <rPh sb="4" eb="7">
      <t>ショジョウホウ</t>
    </rPh>
    <rPh sb="8" eb="10">
      <t>トウロク</t>
    </rPh>
    <rPh sb="20" eb="22">
      <t>インサツ</t>
    </rPh>
    <rPh sb="23" eb="24">
      <t>モト</t>
    </rPh>
    <rPh sb="28" eb="30">
      <t>ニュウリョク</t>
    </rPh>
    <rPh sb="32" eb="34">
      <t>ウンヨウ</t>
    </rPh>
    <rPh sb="35" eb="37">
      <t>ソウテイ</t>
    </rPh>
    <rPh sb="43" eb="45">
      <t>ヒョウジュン</t>
    </rPh>
    <rPh sb="50" eb="52">
      <t>キノウ</t>
    </rPh>
    <phoneticPr fontId="12"/>
  </si>
  <si>
    <t>1.4.65.</t>
    <phoneticPr fontId="12"/>
  </si>
  <si>
    <t>1.4.66.</t>
    <phoneticPr fontId="12"/>
  </si>
  <si>
    <t>5.1.23.</t>
    <phoneticPr fontId="12"/>
  </si>
  <si>
    <t>2.1.63.</t>
    <phoneticPr fontId="12"/>
  </si>
  <si>
    <t>根拠法令の記載がないことで照会対象者からの回答がされなくなることを懸念する団体があることを把握したが、全ての団体において必要とされる要件ではないため、標準オプション機能としている。</t>
    <rPh sb="13" eb="18">
      <t>ショウカイタイショウシャ</t>
    </rPh>
    <rPh sb="33" eb="35">
      <t>ケネン</t>
    </rPh>
    <rPh sb="37" eb="39">
      <t>ダンタイ</t>
    </rPh>
    <rPh sb="45" eb="47">
      <t>ハアク</t>
    </rPh>
    <rPh sb="51" eb="52">
      <t>スベ</t>
    </rPh>
    <rPh sb="54" eb="56">
      <t>ダンタイ</t>
    </rPh>
    <rPh sb="60" eb="62">
      <t>ヒツヨウ</t>
    </rPh>
    <rPh sb="66" eb="68">
      <t>ヨウケン</t>
    </rPh>
    <rPh sb="75" eb="77">
      <t>ヒョウジュン</t>
    </rPh>
    <rPh sb="82" eb="84">
      <t>キノウ</t>
    </rPh>
    <phoneticPr fontId="12"/>
  </si>
  <si>
    <t xml:space="preserve">国民健康保険情報として以下の情報を取り込みできること。
なお、還付がある場合は還付後納付額を取り込むこと。
＜国民健康保険情報＞
・前年中の納付額（特別徴収分）
・前年中の納付額（普通徴収分）
</t>
    <rPh sb="17" eb="18">
      <t>ト</t>
    </rPh>
    <rPh sb="19" eb="20">
      <t>コ</t>
    </rPh>
    <rPh sb="55" eb="57">
      <t>コクミン</t>
    </rPh>
    <rPh sb="57" eb="59">
      <t>ケンコウ</t>
    </rPh>
    <rPh sb="59" eb="61">
      <t>ホケン</t>
    </rPh>
    <rPh sb="61" eb="63">
      <t>ジョウホウ</t>
    </rPh>
    <phoneticPr fontId="12"/>
  </si>
  <si>
    <t xml:space="preserve">国民健康保険情報として以下の情報を取り込みできること。
＜国民健康保険情報＞
・現在の加入有無
</t>
    <rPh sb="17" eb="18">
      <t>ト</t>
    </rPh>
    <rPh sb="19" eb="20">
      <t>コ</t>
    </rPh>
    <phoneticPr fontId="12"/>
  </si>
  <si>
    <t xml:space="preserve">国民健康保険情報の取り込みを任意の日付を指定して実施できること。
</t>
    <phoneticPr fontId="12"/>
  </si>
  <si>
    <t xml:space="preserve">介護保険情報の取り込みを任意の日付を指定して実施できること。
</t>
    <phoneticPr fontId="12"/>
  </si>
  <si>
    <t xml:space="preserve">生活保護情報の取り込みを任意の日付を指定して実施できること。
</t>
    <phoneticPr fontId="12"/>
  </si>
  <si>
    <t xml:space="preserve">後期高齢者医療保険情報から以下の情報を取り込みできること。
なお、還付がある場合は還付後納付額を取り込むこと。
＜後期高齢者医療保険情報＞
・前年中の納付額（特別徴収分）
・前年中の納付額（普通徴収分）
</t>
    <rPh sb="19" eb="20">
      <t>ト</t>
    </rPh>
    <rPh sb="21" eb="22">
      <t>コ</t>
    </rPh>
    <phoneticPr fontId="12"/>
  </si>
  <si>
    <t>後期高齢者医療保険情報から以下の情報を取り込みできること。
＜後期高齢者医療保険情報＞
・現在の加入有無</t>
    <rPh sb="19" eb="20">
      <t>ト</t>
    </rPh>
    <rPh sb="21" eb="22">
      <t>コ</t>
    </rPh>
    <phoneticPr fontId="12"/>
  </si>
  <si>
    <t xml:space="preserve">後期高齢者医療保険情報の取り込みを任意の日付を指定して実施できること。
</t>
    <phoneticPr fontId="12"/>
  </si>
  <si>
    <t xml:space="preserve">障害者情報として以下の情報を取り込みできること。
＜障害者情報＞
・障害者情報（該当者及び控除の判定に必要な情報）
※障害者情報には以下の２点も含む。
・障害者控除認定書の情報及び障害者控除認定書の区分
・障害者に準ずるものとして市町村長の認定を受けている者
</t>
    <rPh sb="14" eb="15">
      <t>ト</t>
    </rPh>
    <rPh sb="16" eb="17">
      <t>コ</t>
    </rPh>
    <rPh sb="38" eb="39">
      <t>ホウ</t>
    </rPh>
    <rPh sb="67" eb="69">
      <t>イカ</t>
    </rPh>
    <rPh sb="71" eb="72">
      <t>テン</t>
    </rPh>
    <rPh sb="73" eb="74">
      <t>フク</t>
    </rPh>
    <rPh sb="89" eb="90">
      <t>オヨ</t>
    </rPh>
    <phoneticPr fontId="12"/>
  </si>
  <si>
    <t xml:space="preserve">障害者情報として以下の情報を取り込みできること。
＜障害者情報＞
・初回手帳交付年月日
・手帳返還年月日
・手帳再交付年月日
・有効期間終了年月日
</t>
    <rPh sb="14" eb="15">
      <t>ト</t>
    </rPh>
    <rPh sb="16" eb="17">
      <t>コ</t>
    </rPh>
    <rPh sb="45" eb="47">
      <t>テチョウ</t>
    </rPh>
    <rPh sb="47" eb="49">
      <t>ヘンカン</t>
    </rPh>
    <rPh sb="49" eb="52">
      <t>ネンゲツビ</t>
    </rPh>
    <phoneticPr fontId="12"/>
  </si>
  <si>
    <t xml:space="preserve">障害者情報の取り込みを任意の日付を指定して実施できること。
</t>
    <phoneticPr fontId="12"/>
  </si>
  <si>
    <t>納税義務者の還付口座情報については、収納管理システムの口座情報を管理（設定・保持・修正）できること。</t>
    <phoneticPr fontId="12"/>
  </si>
  <si>
    <t xml:space="preserve">社会保障・税番号制度対応を実施していること。
・個人番号（マイナンバー）の管理
・他団体等との所得情報の照会事務
・マイナンバー真正性確認事務
・個人番号未付番の住登外課税者を任意の条件で抽出し、住基CSへの一括照会データを出力できること　　　　など
※個人番号（マイナンバー）の管理については、社会保障・税番号制度対応に必要な機能を実装できていれば、団体内統合宛名等のサブシステムでの管理を想定する仕様も可とする。
</t>
    <rPh sb="42" eb="44">
      <t>ダンタイ</t>
    </rPh>
    <rPh sb="141" eb="143">
      <t>カンリ</t>
    </rPh>
    <rPh sb="162" eb="164">
      <t>ヒツヨウ</t>
    </rPh>
    <rPh sb="165" eb="167">
      <t>キノウ</t>
    </rPh>
    <rPh sb="168" eb="170">
      <t>ジッソウ</t>
    </rPh>
    <rPh sb="194" eb="196">
      <t>カンリ</t>
    </rPh>
    <rPh sb="197" eb="199">
      <t>ソウテイ</t>
    </rPh>
    <phoneticPr fontId="12"/>
  </si>
  <si>
    <t xml:space="preserve">配偶者、被扶養者及び専従者等の関連付けを行い、世帯の管理（設定・保持・修正）ができること。
また、所得金額調整控除の対象となる者で、他の納税者の扶養親族等とされている、「扶養控除」または「障害者控除」の対象とならない扶養親族であって、特別障害者または２３歳未満である者についても同様の関連付けによる管理（設定・保持・修正）ができること。
</t>
    <rPh sb="8" eb="9">
      <t>オヨ</t>
    </rPh>
    <phoneticPr fontId="12"/>
  </si>
  <si>
    <t xml:space="preserve">同一世帯内や世帯相互間の扶養重複を確認できること。
扶養重複のチェック結果は任意のタイミングで確認できること。
</t>
    <phoneticPr fontId="12"/>
  </si>
  <si>
    <t xml:space="preserve">事業所情報には、基本情報を管理（設定・保持・修正）できること。
なお、特別徴収義務者指定番号は、自動付番のほかに、個別指定にも対応すること。
＜基本情報＞
・法人番号（個人事業主の場合は個人番号）
・事業所名（漢字・カナ・アルファベット・数字・ふりがな）
・連絡先
・所在地
・送付先
・メールアドレス
・個人事業主・法人の区分
・電子申告
・特別徴収義務者指定番号
・eLTAXの納税者ID
</t>
    <rPh sb="72" eb="76">
      <t>キホンジョウホウ</t>
    </rPh>
    <phoneticPr fontId="12"/>
  </si>
  <si>
    <t>事業所情報と同一画面に特別徴収義務者情報が表示される、事業所情報から特別徴収義務者情報を呼び出す等を想定した機能として記載している。
また、特別徴収義務者情報は事業者情報で納入区分（特別徴収・普通徴収）を管理しない場合には、事業所情報に包含して管理されることを想定している。
画面遷移にかかる要件で、操作性の範囲内と判断できるが、左記機能が実装されていない場合、効率的な運用が困難となるため、要件を定義している。
課税業務に必要な特別徴収義務者情報を把握するのに必須機能であるため、実装必須機能としている。</t>
    <rPh sb="70" eb="79">
      <t>トクベツチョウシュウギムシャジョウホウ</t>
    </rPh>
    <rPh sb="80" eb="85">
      <t>ジギョウシャジョウホウ</t>
    </rPh>
    <rPh sb="102" eb="104">
      <t>カンリ</t>
    </rPh>
    <rPh sb="107" eb="109">
      <t>バアイ</t>
    </rPh>
    <rPh sb="112" eb="117">
      <t>ジギョウショジョウホウ</t>
    </rPh>
    <rPh sb="118" eb="120">
      <t>ホウガン</t>
    </rPh>
    <rPh sb="122" eb="124">
      <t>カンリ</t>
    </rPh>
    <rPh sb="130" eb="132">
      <t>ソウテイ</t>
    </rPh>
    <phoneticPr fontId="12"/>
  </si>
  <si>
    <t>特別徴収義務者情報の基本情報として次の項目を管理（設定・保持・修正）できること。
＜基本情報＞
・給与支払報告書の個人明細件数（実際に提出された個人明細件数と差異が認められる場合には、総括表の個人明細件数を訂正可能とすること）
・メモ（事業所情報との共通とすることも可）</t>
    <phoneticPr fontId="12"/>
  </si>
  <si>
    <t>納期特例を承認した事業者に対して、納期特例承認通知書（決定内容の記載あり）を出力できること。</t>
    <phoneticPr fontId="12"/>
  </si>
  <si>
    <t xml:space="preserve">年金特別徴収義務者の以下の情報を管理（設定・保持・修正）できること。
＜年金特別徴収義務者情報＞
・年金特別徴収義務者名
・eLTAX年金保険者コード
・法人番号
</t>
    <rPh sb="10" eb="12">
      <t>イカ</t>
    </rPh>
    <rPh sb="36" eb="38">
      <t>ネンキン</t>
    </rPh>
    <rPh sb="38" eb="40">
      <t>トクベツ</t>
    </rPh>
    <rPh sb="40" eb="42">
      <t>チョウシュウ</t>
    </rPh>
    <rPh sb="42" eb="45">
      <t>ギムシャ</t>
    </rPh>
    <rPh sb="45" eb="47">
      <t>ジョウホウ</t>
    </rPh>
    <rPh sb="52" eb="56">
      <t>トクベツチョウシュウ</t>
    </rPh>
    <phoneticPr fontId="12"/>
  </si>
  <si>
    <t xml:space="preserve">個人住民税申告書の発送希望者で、前年の営業・農業・不動産の収入がある対象者を抽出できること。
</t>
    <rPh sb="0" eb="2">
      <t>コジン</t>
    </rPh>
    <rPh sb="2" eb="5">
      <t>ジュウミンゼイ</t>
    </rPh>
    <rPh sb="29" eb="31">
      <t>シュウニュウ</t>
    </rPh>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</si>
  <si>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・支援措置対象の設定有無
</t>
    </r>
    <rPh sb="0" eb="2">
      <t>コジン</t>
    </rPh>
    <rPh sb="12" eb="14">
      <t>ジョウケン</t>
    </rPh>
    <rPh sb="15" eb="17">
      <t>シテイ</t>
    </rPh>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</si>
  <si>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・異動届より転勤・一括処理対象者（現年度課税の転勤や一括徴収の対象者を除外する）
</t>
    </r>
    <rPh sb="0" eb="2">
      <t>コジン</t>
    </rPh>
    <rPh sb="12" eb="14">
      <t>ジョウケン</t>
    </rPh>
    <rPh sb="15" eb="17">
      <t>シテイ</t>
    </rPh>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</si>
  <si>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・現年課税取消分
</t>
    </r>
    <rPh sb="0" eb="2">
      <t>コジン</t>
    </rPh>
    <rPh sb="12" eb="14">
      <t>ジョウケン</t>
    </rPh>
    <rPh sb="15" eb="17">
      <t>シテイ</t>
    </rPh>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</si>
  <si>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＜申告書発送者からの除外条件＞
・他団体課税者
</t>
    </r>
    <rPh sb="0" eb="2">
      <t>コジン</t>
    </rPh>
    <rPh sb="12" eb="14">
      <t>ジョウケン</t>
    </rPh>
    <rPh sb="15" eb="17">
      <t>シテイ</t>
    </rPh>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</si>
  <si>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・「前年住民税申告書提出有無」「前年度の優先資料が個人住民税申告書であること」「所得種類（農業所得・営業所得・不動産所得の区分）」「更正事由」「転入・出時期（年月日での期間指定）」の指定
</t>
    <rPh sb="163" eb="165">
      <t>エイギョウ</t>
    </rPh>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</si>
  <si>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・支援措置対象の設定有無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</si>
  <si>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・年齢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</si>
  <si>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・未申告者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</si>
  <si>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・発送希望者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</si>
  <si>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＜抽出条件＞
・生活保護の有無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</si>
  <si>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・前年度、確定申告提出者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</si>
  <si>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・事業所・家屋敷課税対象者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</si>
  <si>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・住登外課税者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</si>
  <si>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・異動届より転勤・一括処理対象者（現年度課税の転勤や一括徴収の対象者を除外する）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</si>
  <si>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・死亡者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</si>
  <si>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・現年課税取消分
</t>
    <phoneticPr fontId="12"/>
  </si>
  <si>
    <t xml:space="preserve">個人住民税申告書（簡易申告書）を以下の条件を指定し、作成できること。データで一括出力もできること。
直接的に以下の条件での出力が出来ない場合は、類似の条件で対象者を抽出した後に個別での追加・削除が可能なこと。
＜申告書発送者からの除外条件＞
・他団体課税者
</t>
    <phoneticPr fontId="12"/>
  </si>
  <si>
    <t xml:space="preserve">以下の課税資料の電子データを取り込み、該当する個人（以下の紐づけに使用する項目を組み合せて特定）及び事業者の基本情報と紐付けて、一括又は個別に管理（設定・保持・修正）ができること。
＜課税資料＞
・確定申告書・住民税申告書・特別徴収給与支払報告書・普通徴収給与支払報告書・公的年金等支払報告書・法定調書・ふるさと納税ワンストップ特例申告書
＜電子データ＞
・パンチデータ・申告支援システムデータ・eLTAX・媒体（光ディスク・磁気ディスク）
＜資料と個人の紐づけに使用する項目＞
・個人番号・生年月日・カナ氏名
</t>
    <phoneticPr fontId="12"/>
  </si>
  <si>
    <t>課税対象者ごとに登録済みの資料を確認できること。
また、個別に課税資料の追加・修正・削除が行えること。</t>
    <rPh sb="0" eb="2">
      <t>カゼイ</t>
    </rPh>
    <rPh sb="2" eb="4">
      <t>タイショウ</t>
    </rPh>
    <rPh sb="4" eb="5">
      <t>シャ</t>
    </rPh>
    <rPh sb="8" eb="10">
      <t>トウロク</t>
    </rPh>
    <rPh sb="10" eb="11">
      <t>ズ</t>
    </rPh>
    <rPh sb="13" eb="15">
      <t>シリョウ</t>
    </rPh>
    <rPh sb="16" eb="18">
      <t>カクニン</t>
    </rPh>
    <phoneticPr fontId="12"/>
  </si>
  <si>
    <t xml:space="preserve">・申告支援システムから出力される全ての課税資料データ(被扶養者及び配偶者情報を含む)について、一括及び個別での取り込みを年間通して実施できること。
</t>
    <rPh sb="19" eb="21">
      <t>カゼイ</t>
    </rPh>
    <rPh sb="35" eb="36">
      <t>オヨ</t>
    </rPh>
    <phoneticPr fontId="12"/>
  </si>
  <si>
    <t xml:space="preserve">申告支援システムから出力される全ての課税資料データについて、一括での取り込みができること。
</t>
    <rPh sb="18" eb="20">
      <t>カゼイ</t>
    </rPh>
    <phoneticPr fontId="12"/>
  </si>
  <si>
    <t>確定申告書第一表、二表、三表の申告情報について、電子データ（OCRデータ等）を取り込み、一括更新及び管理（設定・保持・修正）ができること。
当初及び例月（異動）のタイミングで実施出来、一括及び個別の更新に対応できること</t>
    <rPh sb="5" eb="6">
      <t>ダイ</t>
    </rPh>
    <rPh sb="6" eb="7">
      <t>イチ</t>
    </rPh>
    <rPh sb="9" eb="10">
      <t>ニ</t>
    </rPh>
    <rPh sb="12" eb="13">
      <t>サン</t>
    </rPh>
    <rPh sb="48" eb="49">
      <t>オヨ</t>
    </rPh>
    <phoneticPr fontId="12"/>
  </si>
  <si>
    <t xml:space="preserve">電子データ給与支払報告書（光ディスク・磁気ディスク・eLTAX）による申告情報（摘要欄を含む）を取り込み、一括更新、管理（設定・保持・修正）できること。
ただし、摘要欄については一括での修正は対象外とする。
</t>
    <rPh sb="5" eb="12">
      <t>キュウヨシハライホウコクショ</t>
    </rPh>
    <phoneticPr fontId="12"/>
  </si>
  <si>
    <t xml:space="preserve">電子データ給与支払報告書（OCR・パンチ・申告支援システムデータ）による申告情報（摘要欄を含む）を取り込み、一括更新及び管理（設定・保持・修正）できること。
ただし、摘要欄については一括での修正は対象外とする。
</t>
    <rPh sb="58" eb="59">
      <t>オヨ</t>
    </rPh>
    <phoneticPr fontId="12"/>
  </si>
  <si>
    <t>eLTAXで提出された電子給与支払報告書のファイルを取り込み、給与支払報告情報の一括更新用データを作成できること。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一括更新用データのうちエラー及びアラートの対象データ項目を修正し、給与支払報告情報を更新できること。
また、取込不要としたもののリストを出力できること。</t>
    <rPh sb="134" eb="136">
      <t>シュウセイ</t>
    </rPh>
    <phoneticPr fontId="12"/>
  </si>
  <si>
    <t xml:space="preserve">電子データ公的年金等支払報告書（光ディスク・磁気ディスク・eLTAX（90通知を含む））による申告情報を取り込み、一括更新及び管理（設定・保持・修正）ができること。
ただし、摘要欄については一括での修正は対象外とする。
</t>
    <rPh sb="61" eb="62">
      <t>オヨ</t>
    </rPh>
    <phoneticPr fontId="12"/>
  </si>
  <si>
    <t xml:space="preserve">電子データ公的年金等支払報告書（OCR・パンチ・申告支援システムデータ）による申告情報を取り込み、一括更新及び管理（設定・保持・修正）できること。
ただし、摘要欄については一括での修正は対象外とする。
</t>
    <rPh sb="53" eb="54">
      <t>オヨ</t>
    </rPh>
    <phoneticPr fontId="12"/>
  </si>
  <si>
    <t xml:space="preserve">事業所毎や取込を行った単位で課税資料を一括削除でき、削除後に再度取り込みができること。
</t>
    <phoneticPr fontId="12"/>
  </si>
  <si>
    <t>給与支払報告書及び公的年金等支払報告書のみ先行して課税資料の合算ができること。</t>
    <rPh sb="7" eb="8">
      <t>オヨ</t>
    </rPh>
    <rPh sb="25" eb="27">
      <t>カゼイ</t>
    </rPh>
    <phoneticPr fontId="12"/>
  </si>
  <si>
    <t xml:space="preserve">課税資料毎に異なる所得の合算ができること。重複資料等について課税資料毎に非合算とする設定ができること。
</t>
    <rPh sb="0" eb="2">
      <t>カゼイ</t>
    </rPh>
    <phoneticPr fontId="12"/>
  </si>
  <si>
    <t>「一定の条件」又は「システムで規定されている条件」で、エラー・アラートを一括修正する等の効率化な修正が可能であること。</t>
    <rPh sb="7" eb="8">
      <t>マタ</t>
    </rPh>
    <phoneticPr fontId="12"/>
  </si>
  <si>
    <t xml:space="preserve">期割計算の期数は、４期と異なる期数も設定が可能なこと。
</t>
    <rPh sb="15" eb="17">
      <t>キスウ</t>
    </rPh>
    <phoneticPr fontId="12"/>
  </si>
  <si>
    <t>条例により、４期と異なる期割での対応が必要な場合があるため、標準オプション機能としている。</t>
    <rPh sb="0" eb="2">
      <t>ジョウレイ</t>
    </rPh>
    <rPh sb="7" eb="8">
      <t>キ</t>
    </rPh>
    <rPh sb="9" eb="10">
      <t>コト</t>
    </rPh>
    <rPh sb="12" eb="14">
      <t>キワリ</t>
    </rPh>
    <rPh sb="16" eb="18">
      <t>タイオウ</t>
    </rPh>
    <rPh sb="19" eb="21">
      <t>ヒツヨウ</t>
    </rPh>
    <rPh sb="22" eb="24">
      <t>バアイ</t>
    </rPh>
    <phoneticPr fontId="12"/>
  </si>
  <si>
    <t>純損失などの繰越控除について、翌年度への繰越額の管理（設定・保持・修正）ができること。
メモによる管理も可とする。</t>
    <phoneticPr fontId="12"/>
  </si>
  <si>
    <t xml:space="preserve">複数事業者から給与支払いを受けている納税義務者について、以下の条件から、有効とする条件及び優先順位を指定し、給与特別徴収義務者を自動で設定できること。
優先順位は、複数事業者からの給与支払報告書の提出を把握した時点（資料取り込み又は給与支払報告書分の資料合算時を想定）で設定できること。
＜条件＞
①前年度実績
②年末調整済（控除額の記載が有るもの）
③給与支払額の多寡
④控除額の計の多寡
</t>
    <rPh sb="31" eb="33">
      <t>ジョウケン</t>
    </rPh>
    <rPh sb="145" eb="147">
      <t>ジョウケン</t>
    </rPh>
    <phoneticPr fontId="12"/>
  </si>
  <si>
    <t>併用徴収対象者であっても、税額計算（税額決定）の結果として控除不足額が生じる場合の管理（設定・保持・修正）もできること</t>
    <rPh sb="4" eb="6">
      <t>タイショウ</t>
    </rPh>
    <phoneticPr fontId="12"/>
  </si>
  <si>
    <t>還付通知は、収納業務で作成する整理としているが、収納業務での還付通知の送付より前に、該当者に対して還付が発生する旨の案内を実施している場合に対応するための機能であり、標準オプション機能としている。
なお、戻入は、一度還付した金額が、更正等により充当してもなお控除すべき額が減少する場合（控除すべき額がなくなる場合を含む）を想定している。</t>
    <rPh sb="0" eb="4">
      <t>カンプツウチ</t>
    </rPh>
    <rPh sb="6" eb="10">
      <t>シュウノウギョウム</t>
    </rPh>
    <rPh sb="11" eb="13">
      <t>サクセイ</t>
    </rPh>
    <rPh sb="15" eb="17">
      <t>セイリ</t>
    </rPh>
    <rPh sb="24" eb="28">
      <t>シュウノウギョウム</t>
    </rPh>
    <rPh sb="30" eb="34">
      <t>カンプツウチ</t>
    </rPh>
    <rPh sb="35" eb="37">
      <t>ソウフ</t>
    </rPh>
    <rPh sb="39" eb="40">
      <t>マエ</t>
    </rPh>
    <rPh sb="42" eb="45">
      <t>ガイトウシャ</t>
    </rPh>
    <rPh sb="46" eb="47">
      <t>タイ</t>
    </rPh>
    <rPh sb="49" eb="51">
      <t>カンプ</t>
    </rPh>
    <rPh sb="52" eb="54">
      <t>ハッセイ</t>
    </rPh>
    <rPh sb="56" eb="57">
      <t>ムネ</t>
    </rPh>
    <rPh sb="58" eb="60">
      <t>アンナイ</t>
    </rPh>
    <rPh sb="61" eb="63">
      <t>ジッシ</t>
    </rPh>
    <rPh sb="67" eb="69">
      <t>バアイ</t>
    </rPh>
    <rPh sb="70" eb="72">
      <t>タイオウ</t>
    </rPh>
    <rPh sb="77" eb="79">
      <t>キノウ</t>
    </rPh>
    <phoneticPr fontId="12"/>
  </si>
  <si>
    <t xml:space="preserve">紙の帳票でチェック作業をされている団体が見受けられるため、標準オプション機能としている。
</t>
    <phoneticPr fontId="12"/>
  </si>
  <si>
    <t>生年月日に応じて扶養控除の区分、配偶者控除及び老人配偶者控除の切替を自動で判断できること。</t>
    <rPh sb="16" eb="21">
      <t>ハイグウシャコウジョ</t>
    </rPh>
    <rPh sb="21" eb="22">
      <t>オヨ</t>
    </rPh>
    <rPh sb="23" eb="30">
      <t>ロウジンハイグウシャコウジョ</t>
    </rPh>
    <rPh sb="31" eb="33">
      <t>キリカエ</t>
    </rPh>
    <rPh sb="34" eb="36">
      <t>ジドウ</t>
    </rPh>
    <phoneticPr fontId="12"/>
  </si>
  <si>
    <t>配偶者控除から同一生計配偶者（控除なし）への手動での切り替えができること。</t>
    <rPh sb="22" eb="24">
      <t>シュドウ</t>
    </rPh>
    <rPh sb="26" eb="27">
      <t>キ</t>
    </rPh>
    <rPh sb="28" eb="29">
      <t>カ</t>
    </rPh>
    <phoneticPr fontId="12"/>
  </si>
  <si>
    <t>国外居住親族に係る扶養控除等の適用に必要な書類の提出状況を管理（設定・保持・修正）できること。</t>
    <rPh sb="29" eb="31">
      <t>カンリ</t>
    </rPh>
    <phoneticPr fontId="12"/>
  </si>
  <si>
    <t>他団体課税対象者の市区町村コードを管理（設定・保持・修正）できること。</t>
    <rPh sb="1" eb="3">
      <t>ダンタイ</t>
    </rPh>
    <phoneticPr fontId="12"/>
  </si>
  <si>
    <t xml:space="preserve">現年度の転勤退職者異動情報を把握し、両年度異動処理が必要な対象者に対し、新年度課税情報の徴収区分へ一括処理で反映できること。当初賦課作業期間については、異動届の異動年月日より徴収区分を判定すること。
また、転勤・退職の更新対象は以下の条件で抽出すること。
＜抽出条件＞
・【転勤】前年度の最新異動履歴が転勤処理、かつ前年度の異動前の事業所と新年度の特別徴収義務所が一致するもの。
・【退職】前年度の最新異動履歴が退職処理、かつ前年度退職処理前と今年度の特別徴収義務者が同一の者。
</t>
    <rPh sb="76" eb="79">
      <t>イドウトドケ</t>
    </rPh>
    <rPh sb="80" eb="85">
      <t>イドウネンガッピ</t>
    </rPh>
    <rPh sb="92" eb="94">
      <t>ハンテイ</t>
    </rPh>
    <rPh sb="129" eb="131">
      <t>チュウシュツ</t>
    </rPh>
    <rPh sb="131" eb="133">
      <t>ジョウケン</t>
    </rPh>
    <phoneticPr fontId="12"/>
  </si>
  <si>
    <t xml:space="preserve">転勤退職処理について、申告支援システムで入力した情報を取り込めること。
</t>
    <phoneticPr fontId="12"/>
  </si>
  <si>
    <t xml:space="preserve">現年度と新年度で取扱いが異なる異動届の場合に現年度は特別徴収の一括徴収とし新年度は普通徴収に切り替える処理や新年度を再度特別徴収に切り替える処理ができること。
</t>
    <phoneticPr fontId="12"/>
  </si>
  <si>
    <t xml:space="preserve">減免の許可を決定した事実を管理（設定・保持・修正）できること。
</t>
    <phoneticPr fontId="12"/>
  </si>
  <si>
    <t xml:space="preserve">特別徴収義務者から送付されてくる各種申請情報（異動届出書、特別徴収切替申請及び所在地変更申請等）に基づき、該当する個人、事業者の基本情報等の管理（設定・保持・修正）ができること。
また、個別での更新及び管理（設定・保持・修正）ができること。なお、履歴情報の管理もできること。
</t>
    <rPh sb="1" eb="2">
      <t>ベツ</t>
    </rPh>
    <rPh sb="2" eb="4">
      <t>チョウシュウ</t>
    </rPh>
    <rPh sb="29" eb="33">
      <t>トクベツチョウシュウ</t>
    </rPh>
    <rPh sb="37" eb="38">
      <t>オヨ</t>
    </rPh>
    <rPh sb="73" eb="75">
      <t>セッテイ</t>
    </rPh>
    <rPh sb="76" eb="78">
      <t>ホジ</t>
    </rPh>
    <rPh sb="79" eb="81">
      <t>シュウセイ</t>
    </rPh>
    <rPh sb="99" eb="100">
      <t>オヨ</t>
    </rPh>
    <phoneticPr fontId="12"/>
  </si>
  <si>
    <t xml:space="preserve">納期特例の情報については、前年情報を基に引継も可能であること。
</t>
    <phoneticPr fontId="12"/>
  </si>
  <si>
    <t>年度の途中からでも納期特例の対象事業所の納期変更に対応できること。</t>
    <phoneticPr fontId="12"/>
  </si>
  <si>
    <t xml:space="preserve">取り込んだ情報から、年金特別徴収停止の根拠を管理（設定・保持）できること。
</t>
    <rPh sb="0" eb="1">
      <t>ト</t>
    </rPh>
    <rPh sb="2" eb="3">
      <t>コ</t>
    </rPh>
    <rPh sb="5" eb="7">
      <t>ジョウホウ</t>
    </rPh>
    <rPh sb="16" eb="18">
      <t>テイシ</t>
    </rPh>
    <rPh sb="22" eb="24">
      <t>カンリ</t>
    </rPh>
    <phoneticPr fontId="12"/>
  </si>
  <si>
    <t>01通知処理において、4月1日時点の介護保険料の特別徴収対象者でない場合には年金特別徴収を停止し、その理由を管理（設定・保持・修正）できること。</t>
    <rPh sb="12" eb="13">
      <t>ガツ</t>
    </rPh>
    <rPh sb="14" eb="17">
      <t>ニチジテン</t>
    </rPh>
    <phoneticPr fontId="12"/>
  </si>
  <si>
    <t xml:space="preserve">eLTAXと連携して国税連携データ（e-Tax、KSKの第一～四表）を取り込み、取り込んだ資料を基に更正処理が行えること。
</t>
    <rPh sb="28" eb="30">
      <t>ダイイチ</t>
    </rPh>
    <rPh sb="31" eb="32">
      <t>ヨン</t>
    </rPh>
    <phoneticPr fontId="12"/>
  </si>
  <si>
    <t xml:space="preserve">更正処理に基づき、税額計算（期割（月割）計算含む）ができること。
</t>
    <phoneticPr fontId="12"/>
  </si>
  <si>
    <t xml:space="preserve">変更がない情報を含め、以下の情報を確認可能な様式で出力できること。
＜確認が必要な情報＞
・更正の対象年度
・更正の対象者
・更正前後の課税情報
・更正対象者の特別徴収義務者
・併用徴収の対象者の場合は徴収方法ごとの課税情報
・更正の結果に基づき変更を開始する徴収月（期）
</t>
    <rPh sb="11" eb="13">
      <t>イカ</t>
    </rPh>
    <rPh sb="14" eb="16">
      <t>ジョウホウ</t>
    </rPh>
    <rPh sb="17" eb="19">
      <t>カクニン</t>
    </rPh>
    <rPh sb="19" eb="21">
      <t>カノウ</t>
    </rPh>
    <rPh sb="22" eb="24">
      <t>ヨウシキ</t>
    </rPh>
    <rPh sb="25" eb="27">
      <t>シュツリョク</t>
    </rPh>
    <rPh sb="35" eb="37">
      <t>カクニン</t>
    </rPh>
    <rPh sb="38" eb="40">
      <t>ヒツヨウ</t>
    </rPh>
    <rPh sb="41" eb="43">
      <t>ジョウホウ</t>
    </rPh>
    <rPh sb="46" eb="48">
      <t>コウセイ</t>
    </rPh>
    <rPh sb="49" eb="51">
      <t>タイショウ</t>
    </rPh>
    <rPh sb="51" eb="53">
      <t>ネンド</t>
    </rPh>
    <rPh sb="55" eb="57">
      <t>コウセイ</t>
    </rPh>
    <rPh sb="58" eb="61">
      <t>タイショウシャ</t>
    </rPh>
    <rPh sb="63" eb="65">
      <t>コウセイ</t>
    </rPh>
    <rPh sb="65" eb="67">
      <t>ゼンゴ</t>
    </rPh>
    <rPh sb="68" eb="70">
      <t>カゼイ</t>
    </rPh>
    <rPh sb="70" eb="72">
      <t>ジョウホウ</t>
    </rPh>
    <rPh sb="74" eb="76">
      <t>コウセイ</t>
    </rPh>
    <rPh sb="76" eb="79">
      <t>タイショウシャ</t>
    </rPh>
    <rPh sb="80" eb="82">
      <t>トクベツ</t>
    </rPh>
    <rPh sb="82" eb="84">
      <t>チョウシュウ</t>
    </rPh>
    <rPh sb="84" eb="86">
      <t>ギム</t>
    </rPh>
    <rPh sb="86" eb="87">
      <t>シャ</t>
    </rPh>
    <rPh sb="89" eb="91">
      <t>ヘイヨウ</t>
    </rPh>
    <rPh sb="91" eb="93">
      <t>チョウシュウ</t>
    </rPh>
    <rPh sb="94" eb="96">
      <t>タイショウ</t>
    </rPh>
    <rPh sb="96" eb="97">
      <t>シャ</t>
    </rPh>
    <rPh sb="98" eb="100">
      <t>バアイ</t>
    </rPh>
    <rPh sb="101" eb="103">
      <t>チョウシュウ</t>
    </rPh>
    <rPh sb="103" eb="105">
      <t>ホウホウ</t>
    </rPh>
    <rPh sb="108" eb="110">
      <t>カゼイ</t>
    </rPh>
    <rPh sb="110" eb="112">
      <t>ジョウホウ</t>
    </rPh>
    <rPh sb="114" eb="116">
      <t>コウセイ</t>
    </rPh>
    <rPh sb="117" eb="119">
      <t>ケッカ</t>
    </rPh>
    <rPh sb="120" eb="121">
      <t>モト</t>
    </rPh>
    <rPh sb="123" eb="125">
      <t>ヘンコウ</t>
    </rPh>
    <rPh sb="126" eb="128">
      <t>カイシ</t>
    </rPh>
    <rPh sb="130" eb="132">
      <t>チョウシュウ</t>
    </rPh>
    <rPh sb="132" eb="133">
      <t>ヅキ</t>
    </rPh>
    <rPh sb="134" eb="135">
      <t>キ</t>
    </rPh>
    <phoneticPr fontId="12"/>
  </si>
  <si>
    <r>
      <t>更正時の情報として管理（設定・保持・修正）する全ての項目について選択年度の前年度との比較ができること。</t>
    </r>
    <r>
      <rPr>
        <strike/>
        <sz val="10"/>
        <rFont val="ＭＳ ゴシック"/>
        <family val="3"/>
        <charset val="128"/>
      </rPr>
      <t xml:space="preserve">
</t>
    </r>
    <phoneticPr fontId="12"/>
  </si>
  <si>
    <t xml:space="preserve">同年度内で通知済みの異動情報について、更正時の情報として管理（設定・保持・修正）する全ての項目の全課税履歴（最新情報までの経緯）を確認できること。
</t>
    <phoneticPr fontId="12"/>
  </si>
  <si>
    <t xml:space="preserve">更正時の情報として管理（設定・保持・修正）する全ての項目について選択年度以前過去７年度との比較ができること。
</t>
    <phoneticPr fontId="12"/>
  </si>
  <si>
    <t xml:space="preserve">租税条約により課税が免除となる者について、（１期更正を含め）当初課税後は、個別の入力により指定の税額を免除とすることができること。
</t>
    <rPh sb="10" eb="12">
      <t>メンジョ</t>
    </rPh>
    <phoneticPr fontId="12"/>
  </si>
  <si>
    <t xml:space="preserve">租税条約により課税が免除となる者について、個別に追加又は取消ができること。
</t>
    <rPh sb="10" eb="12">
      <t>メンジョ</t>
    </rPh>
    <rPh sb="21" eb="23">
      <t>コベツ</t>
    </rPh>
    <rPh sb="24" eb="26">
      <t>ツイカ</t>
    </rPh>
    <rPh sb="26" eb="27">
      <t>マタ</t>
    </rPh>
    <rPh sb="28" eb="30">
      <t>トリケシ</t>
    </rPh>
    <phoneticPr fontId="11"/>
  </si>
  <si>
    <t xml:space="preserve">過年度更正が、増額・減額（税額が変わらないものも含む）の別や、過去の異動・更正履歴にかかわらず、入力時期の制限無くできること。
</t>
    <phoneticPr fontId="12"/>
  </si>
  <si>
    <t xml:space="preserve">過年度減額を行う場合、現年度調定減、過年度調定減又は滞納繰越調定減のいずれ（重複する場合もあり）になるかを自動で判断し、調定額に適切に反映できること。
</t>
    <rPh sb="24" eb="25">
      <t>マタ</t>
    </rPh>
    <phoneticPr fontId="12"/>
  </si>
  <si>
    <t>過年度減額処理を取消した場合に、収納側に連携して過年度の調定額の減額を取り消せること。</t>
    <rPh sb="0" eb="3">
      <t>カネンド</t>
    </rPh>
    <rPh sb="3" eb="5">
      <t>ゲンガク</t>
    </rPh>
    <rPh sb="5" eb="7">
      <t>ショリ</t>
    </rPh>
    <rPh sb="8" eb="10">
      <t>トリケシ</t>
    </rPh>
    <rPh sb="12" eb="14">
      <t>バアイ</t>
    </rPh>
    <rPh sb="16" eb="19">
      <t>シュウノウガワ</t>
    </rPh>
    <rPh sb="20" eb="22">
      <t>レンケイ</t>
    </rPh>
    <phoneticPr fontId="12"/>
  </si>
  <si>
    <t xml:space="preserve">当初処理、更正処理の結果に基づいた、特別徴収税額決定・変更通知書（特別徴収義務者・納税義務者用）（当初・更正分）を通知日を指定して一括及び個別で発行できること。
通知書の発送者一覧が出力できること。
なお、一括発行前に個別発行したときは、一括発行の対象外とできること。
</t>
    <rPh sb="52" eb="54">
      <t>コウセイ</t>
    </rPh>
    <rPh sb="54" eb="55">
      <t>ブン</t>
    </rPh>
    <rPh sb="57" eb="59">
      <t>ツウチ</t>
    </rPh>
    <rPh sb="59" eb="60">
      <t>ビ</t>
    </rPh>
    <phoneticPr fontId="12"/>
  </si>
  <si>
    <t xml:space="preserve">税額等の変更がない更正処理による特別徴収税額決定通知書（納税義務者用）を一括発行するかどうか、指定できること。
特別徴収税額決定通知書（納税義務者用）の一括発行を指定した場合は、当該特別徴収義務者の税額、期割月割額及び徴収区分の変更がない場合であっても特別徴収税額決定通知書（特別徴収義務者用）を併せて発行できること。
</t>
    <rPh sb="148" eb="149">
      <t>アワ</t>
    </rPh>
    <phoneticPr fontId="12"/>
  </si>
  <si>
    <t xml:space="preserve">事業所ごとの税額、期割月割額及び徴収区分の変更がない更正処理による特別徴収税額決定通知書（特別徴収義務者用）は一括発行の対象外となること。
ただし、転勤による変更又は新規非課税事業所には特別徴収通知を発行する。
</t>
    <rPh sb="14" eb="15">
      <t>オヨ</t>
    </rPh>
    <phoneticPr fontId="12"/>
  </si>
  <si>
    <t>任意で事業所を指定し、総務省指定様式の特別徴収納入書（紙）を一括又は個別に発行できること。
また、例月処理により、新たに特別徴収義務が発生した事業所を対象として、納入書を一括発行する場合、税額が発生した月分以降を自動で判定して発行すること。
なお、一括発行前に個別発行したときは、一括発行の対象外とできること。</t>
    <rPh sb="27" eb="28">
      <t>カミ</t>
    </rPh>
    <rPh sb="32" eb="33">
      <t>マタ</t>
    </rPh>
    <phoneticPr fontId="12"/>
  </si>
  <si>
    <t>当初処理又は更正処理の結果に基づいた、普通徴収納税（決定・変更）通知書（当初・更正分）を通知日を指定してデータで一括出力も可能なこと。</t>
    <rPh sb="4" eb="5">
      <t>マタ</t>
    </rPh>
    <rPh sb="39" eb="41">
      <t>コウセイ</t>
    </rPh>
    <rPh sb="41" eb="42">
      <t>ブン</t>
    </rPh>
    <phoneticPr fontId="12"/>
  </si>
  <si>
    <t xml:space="preserve">税額等の変更がない更正処理による納税通知書は一括発行の対象外とするか、指定できること。
ただし、徴収方法の変更の場合は、普通徴収税額が変わるため納税通知書を発行できること。
また、還付額が発生又は変更になった場合も納税通知書を発行できること。
</t>
    <rPh sb="60" eb="64">
      <t>フツウチョウシュウ</t>
    </rPh>
    <phoneticPr fontId="12"/>
  </si>
  <si>
    <t xml:space="preserve">普通徴収納税通知書の発送日に納期限を経過している期割の納付書は、一括発行の対象外となること。
</t>
    <rPh sb="0" eb="2">
      <t>フツウ</t>
    </rPh>
    <rPh sb="2" eb="4">
      <t>チョウシュウ</t>
    </rPh>
    <phoneticPr fontId="12"/>
  </si>
  <si>
    <t>通知対象者の一覧を出力できること。</t>
    <rPh sb="0" eb="2">
      <t>ツウチ</t>
    </rPh>
    <rPh sb="2" eb="5">
      <t>タイショウシャ</t>
    </rPh>
    <rPh sb="6" eb="8">
      <t>イチラン</t>
    </rPh>
    <rPh sb="9" eb="11">
      <t>シュツリョク</t>
    </rPh>
    <phoneticPr fontId="12"/>
  </si>
  <si>
    <t xml:space="preserve">eLTAX連携用の年金特別徴収停止通知情報（死亡者・転出者を含む）(41通知)をデータで自動作成できること。
死亡により停止となる場合は死亡日と年金支給日により徴収済月を判定し、未徴収月分については普通徴収に切り替えること。
既に普通徴収になっているが、死亡により停止となるはずの月割額が残っている場合は普通徴収に切り替えること。
</t>
    <rPh sb="15" eb="17">
      <t>テイシ</t>
    </rPh>
    <rPh sb="22" eb="24">
      <t>シボウ</t>
    </rPh>
    <rPh sb="24" eb="25">
      <t>シャ</t>
    </rPh>
    <rPh sb="26" eb="28">
      <t>テンシュツ</t>
    </rPh>
    <rPh sb="28" eb="29">
      <t>シャ</t>
    </rPh>
    <rPh sb="30" eb="31">
      <t>フク</t>
    </rPh>
    <rPh sb="44" eb="46">
      <t>ジドウ</t>
    </rPh>
    <phoneticPr fontId="12"/>
  </si>
  <si>
    <t>通知対象者の一覧を出力できること。</t>
    <phoneticPr fontId="12"/>
  </si>
  <si>
    <t>当初課税で非課税が確定した年金特別徴収の仮徴収がある者に仮徴収を中止し還付することを通知する通知書を一括及び個別で発行できること。</t>
    <rPh sb="46" eb="48">
      <t>ツウチ</t>
    </rPh>
    <phoneticPr fontId="12"/>
  </si>
  <si>
    <t xml:space="preserve">各通知書（特別徴収税額決定・変更通知書、特別徴収納入書、普通徴収納税（決定・変更）通知書、普通徴収納付書及び年金特別徴収税額決定通知書等）の再発行ができること。
納税通知書再発行時には、発行日の指定ができること。
</t>
    <rPh sb="5" eb="7">
      <t>トクベツ</t>
    </rPh>
    <rPh sb="7" eb="9">
      <t>チョウシュウ</t>
    </rPh>
    <rPh sb="20" eb="22">
      <t>トクベツ</t>
    </rPh>
    <rPh sb="22" eb="24">
      <t>チョウシュウ</t>
    </rPh>
    <rPh sb="28" eb="30">
      <t>フツウ</t>
    </rPh>
    <rPh sb="30" eb="32">
      <t>チョウシュウ</t>
    </rPh>
    <rPh sb="45" eb="47">
      <t>フツウ</t>
    </rPh>
    <rPh sb="47" eb="49">
      <t>チョウシュウ</t>
    </rPh>
    <rPh sb="52" eb="53">
      <t>オヨ</t>
    </rPh>
    <phoneticPr fontId="12"/>
  </si>
  <si>
    <t>課税取消を行った者に対して改めて税額が発生したものは給与所得からの特別徴収税額変更通知書（納税義務者用）ではなく、新規の給与所得からの特別徴収税額決定通知書（納税義務者用）として発行が可能なこと。</t>
    <rPh sb="5" eb="6">
      <t>オコナ</t>
    </rPh>
    <rPh sb="45" eb="51">
      <t>ノウゼイギムシャヨウ</t>
    </rPh>
    <phoneticPr fontId="12"/>
  </si>
  <si>
    <t xml:space="preserve">年度ごとに処理注意者の設定ができること。
証明発行時に処理注意者の設定を基に、警告メッセージを表示できること。
また、翌年度以降も自動で引き継ぐことができること。
</t>
    <rPh sb="0" eb="2">
      <t>ネンド</t>
    </rPh>
    <rPh sb="5" eb="10">
      <t>ショリチュウイシャ</t>
    </rPh>
    <rPh sb="27" eb="32">
      <t>ショリチュウイシャ</t>
    </rPh>
    <rPh sb="33" eb="35">
      <t>セッテイ</t>
    </rPh>
    <rPh sb="36" eb="37">
      <t>モト</t>
    </rPh>
    <phoneticPr fontId="12"/>
  </si>
  <si>
    <t xml:space="preserve">新年度の課税証明書について、賦課決定がされていない場合の発行制御ができるよう、発行不可とする期間や発行可能となる日付の設定ができること。
</t>
    <rPh sb="0" eb="3">
      <t>シンネンド</t>
    </rPh>
    <rPh sb="4" eb="9">
      <t>カゼイショウメイショ</t>
    </rPh>
    <phoneticPr fontId="12"/>
  </si>
  <si>
    <t xml:space="preserve">所得情報等に係る照会対象者を任意の条件（管外の被扶養者等）により抽出できること。
</t>
    <rPh sb="20" eb="21">
      <t>カン</t>
    </rPh>
    <phoneticPr fontId="12"/>
  </si>
  <si>
    <r>
      <t>各種課税資料に記載された情報から、条件を指定し照会対象者を抽出できること。
なお、以下と同等の条件での抽出が可能であれば、EUCでの対応も可とする。
＜抽出条件＞
・被扶養者が不明
・被扶養者について、特定済かつ賦課期日前に転出済</t>
    </r>
    <r>
      <rPr>
        <strike/>
        <sz val="10"/>
        <rFont val="ＭＳ ゴシック"/>
        <family val="3"/>
        <charset val="128"/>
      </rPr>
      <t xml:space="preserve">
</t>
    </r>
    <r>
      <rPr>
        <sz val="10"/>
        <rFont val="ＭＳ ゴシック"/>
        <family val="3"/>
        <charset val="128"/>
      </rPr>
      <t>・被扶養者の障害情報が不明
・控除対象配偶者、同一生計配偶者が不明
・同一生計配偶者の障害情報が不明
・被扶養者の所得が不明
・控除対象配偶者、同一生計配偶者の所得が不明
・管外の被扶養者の障害情報が不明</t>
    </r>
    <rPh sb="0" eb="2">
      <t>カクシュ</t>
    </rPh>
    <rPh sb="2" eb="4">
      <t>カゼイ</t>
    </rPh>
    <rPh sb="8" eb="10">
      <t>フカ</t>
    </rPh>
    <rPh sb="10" eb="12">
      <t>シリョウ</t>
    </rPh>
    <rPh sb="25" eb="27">
      <t>ジョウホウ</t>
    </rPh>
    <rPh sb="29" eb="34">
      <t>ショウカイタイショウシャ</t>
    </rPh>
    <rPh sb="35" eb="37">
      <t>チュウシュツ</t>
    </rPh>
    <rPh sb="82" eb="86">
      <t>チュウシュツジョウケン</t>
    </rPh>
    <phoneticPr fontId="12"/>
  </si>
  <si>
    <t>各種課税資料に記載された被扶養者が不明の対象者を、国外居住扶養親族と区分して抽出できること。</t>
    <rPh sb="2" eb="4">
      <t>カゼイ</t>
    </rPh>
    <phoneticPr fontId="12"/>
  </si>
  <si>
    <t>同一生計配偶者について、特定済かつ賦課期日前に転出済の対象者を抽出できること。
なお、同等の条件での抽出が可能であれば、EUCでの対応も可とする。</t>
    <phoneticPr fontId="12"/>
  </si>
  <si>
    <t>給与支払報告書に記載された情報から照会対象者を特別徴収義務者ごとに抽出できること。
なお、以下と同等の条件での抽出が可能であれば、EUCでの対応も可とする。
＜抽出条件＞
・被扶養者が不明
・控除対象配偶者、同一生計配偶者が不明
・被扶養者の所得が不明
・控除対象配偶者の所得が不明</t>
    <rPh sb="80" eb="84">
      <t>チュウシュツジョウケン</t>
    </rPh>
    <phoneticPr fontId="12"/>
  </si>
  <si>
    <t xml:space="preserve">同一人を扶養親族として申告している複数の納税義務者（扶養者の調査により一時的に許容する被扶養者の重複）を重複照会の対象者として抽出できること。
</t>
    <phoneticPr fontId="12"/>
  </si>
  <si>
    <t xml:space="preserve">同一人を扶養親族として申告している複数の納税義務者（扶養者の調査により一時的に許容する被扶養者の重複）が給与特別徴収義務者の対象者の場合は、特別徴収義務者ごとに重複照会の対象者を抽出できること。
</t>
    <phoneticPr fontId="12"/>
  </si>
  <si>
    <t xml:space="preserve">確定申告の損失額に係る繰越があるもののうち、前年度住民登録がない場合は、前住所へ照会文が作成できること。
</t>
    <phoneticPr fontId="12"/>
  </si>
  <si>
    <t xml:space="preserve">各種基本情報、課税情報等の異動履歴（オンライン画面での入力、データ取込による一括更新を含む）情報を管理（データ更新時自動登録及びシステム画面上での参照）ができること。
</t>
    <rPh sb="0" eb="2">
      <t>カクシュ</t>
    </rPh>
    <rPh sb="2" eb="4">
      <t>キホン</t>
    </rPh>
    <rPh sb="4" eb="6">
      <t>ジョウホウ</t>
    </rPh>
    <rPh sb="7" eb="9">
      <t>カゼイ</t>
    </rPh>
    <rPh sb="9" eb="11">
      <t>ジョウホウ</t>
    </rPh>
    <rPh sb="11" eb="12">
      <t>トウ</t>
    </rPh>
    <rPh sb="13" eb="15">
      <t>イドウ</t>
    </rPh>
    <rPh sb="15" eb="17">
      <t>リレキ</t>
    </rPh>
    <rPh sb="23" eb="25">
      <t>ガメン</t>
    </rPh>
    <rPh sb="27" eb="29">
      <t>ニュウリョク</t>
    </rPh>
    <rPh sb="33" eb="34">
      <t>ト</t>
    </rPh>
    <rPh sb="34" eb="35">
      <t>コ</t>
    </rPh>
    <rPh sb="38" eb="40">
      <t>イッカツ</t>
    </rPh>
    <rPh sb="40" eb="42">
      <t>コウシン</t>
    </rPh>
    <rPh sb="43" eb="44">
      <t>フク</t>
    </rPh>
    <rPh sb="46" eb="48">
      <t>ジョウホウ</t>
    </rPh>
    <rPh sb="49" eb="51">
      <t>カンリ</t>
    </rPh>
    <rPh sb="55" eb="57">
      <t>コウシン</t>
    </rPh>
    <rPh sb="57" eb="58">
      <t>ジ</t>
    </rPh>
    <rPh sb="58" eb="60">
      <t>ジドウ</t>
    </rPh>
    <rPh sb="60" eb="62">
      <t>トウロク</t>
    </rPh>
    <rPh sb="62" eb="63">
      <t>オヨ</t>
    </rPh>
    <rPh sb="68" eb="71">
      <t>ガメンジョウ</t>
    </rPh>
    <rPh sb="73" eb="75">
      <t>サンショウ</t>
    </rPh>
    <phoneticPr fontId="17"/>
  </si>
  <si>
    <t>扶養重複の調査のため、被扶養者等の二重登録（被扶養者として登録済みの個人を別の課税対象者の被扶養者として登録すること）ができること。
相互扶養の管理（設定・保持・修正）ができること。
被扶養者と専従者の二重登録ができること</t>
    <phoneticPr fontId="12"/>
  </si>
  <si>
    <t>扶養重複の調査を目的に、一時的に扶養重複となる状態を許容するための機能としている。</t>
    <rPh sb="8" eb="10">
      <t>モクテキ</t>
    </rPh>
    <phoneticPr fontId="12"/>
  </si>
  <si>
    <t xml:space="preserve">特別徴収義務者からの問い合わせに柔軟に対応することを目的として、基本的な抽出条件となる項目を実装必須機能としている。
</t>
    <phoneticPr fontId="12"/>
  </si>
  <si>
    <t>以下から任意の条件を指定し、給与支払報告書（総括表）発送対象者を抽出できること。
＜抽出条件＞
・総括表発送対象の抽出時点で特別徴収対象者あり
・総括表発送対象年度の前年に特別徴収対象者がいた事業者
・総括表の送付の要・不要
・前年の申告が電子申告（eLTAX等）または紙の申告</t>
    <phoneticPr fontId="12"/>
  </si>
  <si>
    <t>他団体から必要な情報として資料回送と合わせて提供を求められる場合もあることから、標準オプション機能としている。</t>
    <rPh sb="0" eb="1">
      <t>ホカ</t>
    </rPh>
    <rPh sb="1" eb="3">
      <t>ダンタイ</t>
    </rPh>
    <rPh sb="5" eb="7">
      <t>ヒツヨウ</t>
    </rPh>
    <rPh sb="8" eb="10">
      <t>ジョウホウ</t>
    </rPh>
    <rPh sb="13" eb="15">
      <t>シリョウ</t>
    </rPh>
    <rPh sb="15" eb="17">
      <t>カイソウ</t>
    </rPh>
    <rPh sb="18" eb="19">
      <t>ア</t>
    </rPh>
    <rPh sb="22" eb="24">
      <t>テイキョウ</t>
    </rPh>
    <rPh sb="25" eb="26">
      <t>モト</t>
    </rPh>
    <rPh sb="30" eb="32">
      <t>バアイ</t>
    </rPh>
    <rPh sb="40" eb="42">
      <t>ヒョウジュン</t>
    </rPh>
    <rPh sb="47" eb="49">
      <t>キノウ</t>
    </rPh>
    <phoneticPr fontId="12"/>
  </si>
  <si>
    <t xml:space="preserve">一括発行前に個別発行したときは、データでの一括発行の対象外とできること。
</t>
  </si>
  <si>
    <t>0100001</t>
    <phoneticPr fontId="12"/>
  </si>
  <si>
    <t>0100002</t>
  </si>
  <si>
    <t>0100003</t>
  </si>
  <si>
    <t>0100004</t>
  </si>
  <si>
    <t>0100005</t>
  </si>
  <si>
    <t>0100006</t>
  </si>
  <si>
    <t>0100007</t>
  </si>
  <si>
    <t>0100008</t>
  </si>
  <si>
    <t>0100009</t>
  </si>
  <si>
    <t>0100010</t>
  </si>
  <si>
    <t>0100013</t>
  </si>
  <si>
    <t>0100014</t>
  </si>
  <si>
    <t>0100015</t>
  </si>
  <si>
    <t>0100016</t>
  </si>
  <si>
    <t>0100018</t>
  </si>
  <si>
    <t>0100019</t>
  </si>
  <si>
    <t>0100020</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</si>
  <si>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</si>
  <si>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</si>
  <si>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</si>
  <si>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</si>
  <si>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</si>
  <si>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</si>
  <si>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</si>
  <si>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</si>
  <si>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</si>
  <si>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</si>
  <si>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</si>
  <si>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</si>
  <si>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</si>
  <si>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</si>
  <si>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</si>
  <si>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</si>
  <si>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</si>
  <si>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</si>
  <si>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0100040</t>
  </si>
  <si>
    <t>0100041</t>
  </si>
  <si>
    <t>0100042</t>
  </si>
  <si>
    <t>0100043</t>
  </si>
  <si>
    <t>0100044</t>
  </si>
  <si>
    <t>0100045</t>
  </si>
  <si>
    <t>0100046</t>
  </si>
  <si>
    <t>0100047</t>
  </si>
  <si>
    <t>0100048</t>
  </si>
  <si>
    <t>0100049</t>
  </si>
  <si>
    <t>0100050</t>
  </si>
  <si>
    <t>0100051</t>
  </si>
  <si>
    <t>0100052</t>
  </si>
  <si>
    <t>0100053</t>
  </si>
  <si>
    <t>0100054</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</si>
  <si>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</si>
  <si>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</si>
  <si>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</si>
  <si>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</si>
  <si>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</si>
  <si>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</si>
  <si>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</si>
  <si>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</si>
  <si>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</si>
  <si>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</si>
  <si>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</si>
  <si>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</si>
  <si>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</si>
  <si>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</si>
  <si>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</si>
  <si>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</si>
  <si>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</si>
  <si>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</si>
  <si>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</si>
  <si>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</si>
  <si>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0100077</t>
  </si>
  <si>
    <t>0100078</t>
  </si>
  <si>
    <t>0100079</t>
  </si>
  <si>
    <t>0100080</t>
  </si>
  <si>
    <t>0100081</t>
  </si>
  <si>
    <t>0100082</t>
  </si>
  <si>
    <t>0100083</t>
  </si>
  <si>
    <t>0100084</t>
  </si>
  <si>
    <t>0100085</t>
  </si>
  <si>
    <t>0100086</t>
  </si>
  <si>
    <t>0100087</t>
  </si>
  <si>
    <t>0100088</t>
  </si>
  <si>
    <t>0100089</t>
  </si>
  <si>
    <t>0100090</t>
  </si>
  <si>
    <t>0100091</t>
  </si>
  <si>
    <t>0100092</t>
  </si>
  <si>
    <t>0100093</t>
  </si>
  <si>
    <t>0100094</t>
  </si>
  <si>
    <t>0100095</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</si>
  <si>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</si>
  <si>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</si>
  <si>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</si>
  <si>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</si>
  <si>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</si>
  <si>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</si>
  <si>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</si>
  <si>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</si>
  <si>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</si>
  <si>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</si>
  <si>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</si>
  <si>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</si>
  <si>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</si>
  <si>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</si>
  <si>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</si>
  <si>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</si>
  <si>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</si>
  <si>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</si>
  <si>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</si>
  <si>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</si>
  <si>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</si>
  <si>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</si>
  <si>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</si>
  <si>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</si>
  <si>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</si>
  <si>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</si>
  <si>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</si>
  <si>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</si>
  <si>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0100125</t>
  </si>
  <si>
    <t>0100126</t>
  </si>
  <si>
    <t>0100127</t>
  </si>
  <si>
    <t>0100128</t>
  </si>
  <si>
    <t>0100129</t>
  </si>
  <si>
    <t>0100130</t>
  </si>
  <si>
    <t>0100131</t>
  </si>
  <si>
    <t>0100132</t>
  </si>
  <si>
    <t>0100133</t>
    <phoneticPr fontId="12"/>
  </si>
  <si>
    <t>0100134</t>
  </si>
  <si>
    <t>0100135</t>
  </si>
  <si>
    <t>0100136</t>
  </si>
  <si>
    <t>0100137</t>
  </si>
  <si>
    <t>0100138</t>
  </si>
  <si>
    <t>0100139</t>
  </si>
  <si>
    <t>0100140</t>
  </si>
  <si>
    <t>0100141</t>
  </si>
  <si>
    <t>0100142</t>
  </si>
  <si>
    <t>0100143</t>
  </si>
  <si>
    <t>0100144</t>
  </si>
  <si>
    <t>0100145</t>
  </si>
  <si>
    <t>0100146</t>
  </si>
  <si>
    <t>0100147</t>
  </si>
  <si>
    <t>0100148</t>
  </si>
  <si>
    <t>0100149</t>
  </si>
  <si>
    <t>0100152</t>
  </si>
  <si>
    <t>0100153</t>
  </si>
  <si>
    <t>0100154</t>
  </si>
  <si>
    <t>0100155</t>
  </si>
  <si>
    <t>0100156</t>
  </si>
  <si>
    <t>0100157</t>
  </si>
  <si>
    <t>0100161</t>
  </si>
  <si>
    <t>0100162</t>
  </si>
  <si>
    <t>0100163</t>
  </si>
  <si>
    <t>0100164</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</si>
  <si>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</si>
  <si>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</si>
  <si>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</si>
  <si>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</si>
  <si>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</si>
  <si>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</si>
  <si>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</si>
  <si>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</si>
  <si>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</si>
  <si>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</si>
  <si>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</si>
  <si>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</si>
  <si>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</si>
  <si>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</si>
  <si>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</si>
  <si>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</si>
  <si>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</si>
  <si>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</si>
  <si>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0100185</t>
  </si>
  <si>
    <t>0100186</t>
    <phoneticPr fontId="12"/>
  </si>
  <si>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</si>
  <si>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</si>
  <si>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</si>
  <si>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</si>
  <si>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</si>
  <si>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</si>
  <si>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</si>
  <si>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</si>
  <si>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</si>
  <si>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</si>
  <si>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</si>
  <si>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</si>
  <si>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</si>
  <si>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</si>
  <si>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</si>
  <si>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</si>
  <si>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</si>
  <si>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</si>
  <si>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</si>
  <si>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</si>
  <si>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0100207</t>
  </si>
  <si>
    <t>0100208</t>
  </si>
  <si>
    <t>0100209</t>
  </si>
  <si>
    <t>0100210</t>
  </si>
  <si>
    <t>0100211</t>
  </si>
  <si>
    <t>0100212</t>
  </si>
  <si>
    <t>0100213</t>
  </si>
  <si>
    <t>0100214</t>
  </si>
  <si>
    <t>0100215</t>
  </si>
  <si>
    <t>0100216</t>
  </si>
  <si>
    <t>0100217</t>
  </si>
  <si>
    <t>0100218</t>
  </si>
  <si>
    <t>0100219</t>
  </si>
  <si>
    <t>0100220</t>
  </si>
  <si>
    <t>0100221</t>
  </si>
  <si>
    <t>0100222</t>
  </si>
  <si>
    <t>0100223</t>
  </si>
  <si>
    <t>0100224</t>
  </si>
  <si>
    <t>0100225</t>
  </si>
  <si>
    <t>0100226</t>
  </si>
  <si>
    <t>0100227</t>
  </si>
  <si>
    <t>0100228</t>
  </si>
  <si>
    <t>0100229</t>
  </si>
  <si>
    <t>0100230</t>
  </si>
  <si>
    <t>0100231</t>
  </si>
  <si>
    <t>0100233</t>
  </si>
  <si>
    <t>0100234</t>
  </si>
  <si>
    <t>0100235</t>
  </si>
  <si>
    <t>0100236</t>
  </si>
  <si>
    <t>0100237</t>
  </si>
  <si>
    <t>0100238</t>
  </si>
  <si>
    <t>0100239</t>
  </si>
  <si>
    <t>0100240</t>
  </si>
  <si>
    <t>0100241</t>
  </si>
  <si>
    <t>0100242</t>
  </si>
  <si>
    <t>0100243</t>
  </si>
  <si>
    <t>0100244</t>
  </si>
  <si>
    <t>0100245</t>
  </si>
  <si>
    <t>0100246</t>
  </si>
  <si>
    <t>0100247</t>
  </si>
  <si>
    <t>0100248</t>
  </si>
  <si>
    <t>0100249</t>
  </si>
  <si>
    <t>0100250</t>
  </si>
  <si>
    <t>0100251</t>
  </si>
  <si>
    <t>0100252</t>
  </si>
  <si>
    <t>0100253</t>
  </si>
  <si>
    <t>0100255</t>
  </si>
  <si>
    <t>0100256</t>
  </si>
  <si>
    <t>0100257</t>
  </si>
  <si>
    <t>0100258</t>
  </si>
  <si>
    <t>0100259</t>
  </si>
  <si>
    <t>0100260</t>
  </si>
  <si>
    <t>0100261</t>
  </si>
  <si>
    <t>0100262</t>
  </si>
  <si>
    <t>0100263</t>
  </si>
  <si>
    <t>0100264</t>
  </si>
  <si>
    <t>0100265</t>
  </si>
  <si>
    <t>0100266</t>
  </si>
  <si>
    <t>0100267</t>
  </si>
  <si>
    <t>0100268</t>
  </si>
  <si>
    <t>0100269</t>
  </si>
  <si>
    <t>0100270</t>
  </si>
  <si>
    <t>0100271</t>
  </si>
  <si>
    <t>0100272</t>
  </si>
  <si>
    <t>0100273</t>
  </si>
  <si>
    <t>0100274</t>
  </si>
  <si>
    <t>0100275</t>
  </si>
  <si>
    <t>0100276</t>
  </si>
  <si>
    <t>0100277</t>
  </si>
  <si>
    <t>0100278</t>
    <phoneticPr fontId="12"/>
  </si>
  <si>
    <t>0100279</t>
  </si>
  <si>
    <t>0100280</t>
  </si>
  <si>
    <t>0100281</t>
  </si>
  <si>
    <t>0100282</t>
  </si>
  <si>
    <t>0100283</t>
  </si>
  <si>
    <t>0100284</t>
  </si>
  <si>
    <t>0100285</t>
  </si>
  <si>
    <t>0100286</t>
  </si>
  <si>
    <t>0100288</t>
  </si>
  <si>
    <t>0100289</t>
  </si>
  <si>
    <t>0100290</t>
  </si>
  <si>
    <t>0100291</t>
  </si>
  <si>
    <t>0100292</t>
  </si>
  <si>
    <t>0100293</t>
  </si>
  <si>
    <t>0100294</t>
  </si>
  <si>
    <t>0100295</t>
  </si>
  <si>
    <t>0100296</t>
  </si>
  <si>
    <t>0100297</t>
  </si>
  <si>
    <t>0100298</t>
  </si>
  <si>
    <t>0100299</t>
  </si>
  <si>
    <t>0100300</t>
  </si>
  <si>
    <t>0100301</t>
  </si>
  <si>
    <t>0100303</t>
  </si>
  <si>
    <t>0100304</t>
  </si>
  <si>
    <t>0100305</t>
  </si>
  <si>
    <t>0100306</t>
  </si>
  <si>
    <t>0100307</t>
  </si>
  <si>
    <t>0100308</t>
  </si>
  <si>
    <t>0100309</t>
  </si>
  <si>
    <t>0100310</t>
  </si>
  <si>
    <t>0100311</t>
  </si>
  <si>
    <t>0100312</t>
  </si>
  <si>
    <t>0100313</t>
  </si>
  <si>
    <t>0100314</t>
  </si>
  <si>
    <t>0100315</t>
  </si>
  <si>
    <t>0100316</t>
  </si>
  <si>
    <t>0100317</t>
  </si>
  <si>
    <t>0100318</t>
  </si>
  <si>
    <t>0100319</t>
  </si>
  <si>
    <t>0100320</t>
  </si>
  <si>
    <t>0100321</t>
  </si>
  <si>
    <t>0100322</t>
  </si>
  <si>
    <t>0100324</t>
  </si>
  <si>
    <t>0100325</t>
  </si>
  <si>
    <t>0100326</t>
  </si>
  <si>
    <t>0100327</t>
  </si>
  <si>
    <t>0100328</t>
  </si>
  <si>
    <t>0100329</t>
  </si>
  <si>
    <t>0100330</t>
  </si>
  <si>
    <t>0100331</t>
  </si>
  <si>
    <t>0100332</t>
  </si>
  <si>
    <t>0100334</t>
  </si>
  <si>
    <t>0100335</t>
  </si>
  <si>
    <t>0100336</t>
  </si>
  <si>
    <t>0100337</t>
  </si>
  <si>
    <t>0100338</t>
  </si>
  <si>
    <t>0100339</t>
  </si>
  <si>
    <t>0100340</t>
  </si>
  <si>
    <t>0100341</t>
  </si>
  <si>
    <t>0100342</t>
  </si>
  <si>
    <t>0100343</t>
  </si>
  <si>
    <t>0100344</t>
  </si>
  <si>
    <t>0100345</t>
  </si>
  <si>
    <t>0100346</t>
  </si>
  <si>
    <t>0100347</t>
  </si>
  <si>
    <t>0100348</t>
  </si>
  <si>
    <t>0100349</t>
  </si>
  <si>
    <t>0100350</t>
  </si>
  <si>
    <t>0100351</t>
  </si>
  <si>
    <t>0100352</t>
  </si>
  <si>
    <t>0100353</t>
  </si>
  <si>
    <t>0100354</t>
  </si>
  <si>
    <t>0100355</t>
    <phoneticPr fontId="12"/>
  </si>
  <si>
    <t>0100356</t>
  </si>
  <si>
    <t>0100357</t>
  </si>
  <si>
    <t>0100358</t>
  </si>
  <si>
    <t>0100359</t>
  </si>
  <si>
    <t>0100360</t>
  </si>
  <si>
    <t>0100361</t>
  </si>
  <si>
    <t>0100362</t>
  </si>
  <si>
    <t>0100363</t>
  </si>
  <si>
    <t>0100364</t>
  </si>
  <si>
    <t>0100365</t>
  </si>
  <si>
    <t>0100366</t>
  </si>
  <si>
    <t>0100367</t>
  </si>
  <si>
    <t>0100368</t>
  </si>
  <si>
    <t>0100369</t>
  </si>
  <si>
    <t>0100370</t>
  </si>
  <si>
    <t>0100371</t>
  </si>
  <si>
    <t>0100372</t>
  </si>
  <si>
    <t>0100373</t>
  </si>
  <si>
    <t>0100374</t>
    <phoneticPr fontId="12"/>
  </si>
  <si>
    <t>0100375</t>
  </si>
  <si>
    <t>0100376</t>
  </si>
  <si>
    <t>0100377</t>
  </si>
  <si>
    <t>0100378</t>
  </si>
  <si>
    <t>0100379</t>
  </si>
  <si>
    <t>0100380</t>
  </si>
  <si>
    <t>0100381</t>
  </si>
  <si>
    <t>0100382</t>
  </si>
  <si>
    <t>0100383</t>
  </si>
  <si>
    <t>0100384</t>
  </si>
  <si>
    <t>0100385</t>
  </si>
  <si>
    <t>0100386</t>
  </si>
  <si>
    <t>0100387</t>
  </si>
  <si>
    <t>0100388</t>
  </si>
  <si>
    <t>0100389</t>
    <phoneticPr fontId="12"/>
  </si>
  <si>
    <t>0100390</t>
  </si>
  <si>
    <t>0100391</t>
  </si>
  <si>
    <t>0100392</t>
  </si>
  <si>
    <t>0100393</t>
  </si>
  <si>
    <t>0100394</t>
  </si>
  <si>
    <t>0100395</t>
  </si>
  <si>
    <t>0100396</t>
  </si>
  <si>
    <t>0100397</t>
  </si>
  <si>
    <t>0100398</t>
  </si>
  <si>
    <t>0100399</t>
  </si>
  <si>
    <t>0100400</t>
  </si>
  <si>
    <t>0100401</t>
  </si>
  <si>
    <t>0100402</t>
  </si>
  <si>
    <t>0100403</t>
  </si>
  <si>
    <t>0100404</t>
  </si>
  <si>
    <t>0100405</t>
  </si>
  <si>
    <t>0100406</t>
  </si>
  <si>
    <t>0100407</t>
    <phoneticPr fontId="12"/>
  </si>
  <si>
    <t>0100408</t>
  </si>
  <si>
    <t>0100409</t>
  </si>
  <si>
    <t>0100410</t>
  </si>
  <si>
    <t>0100411</t>
  </si>
  <si>
    <t>0100412</t>
  </si>
  <si>
    <t>0100413</t>
  </si>
  <si>
    <t>0100414</t>
  </si>
  <si>
    <t>0100415</t>
  </si>
  <si>
    <t>0100416</t>
  </si>
  <si>
    <t>0100417</t>
  </si>
  <si>
    <t>0100418</t>
  </si>
  <si>
    <t>0100419</t>
  </si>
  <si>
    <t>0100420</t>
    <phoneticPr fontId="12"/>
  </si>
  <si>
    <t>0100421</t>
  </si>
  <si>
    <t>0100423</t>
  </si>
  <si>
    <t>0100424</t>
  </si>
  <si>
    <t>0100425</t>
  </si>
  <si>
    <t>0100426</t>
    <phoneticPr fontId="12"/>
  </si>
  <si>
    <t>0100427</t>
  </si>
  <si>
    <t>0100428</t>
  </si>
  <si>
    <t>0100429</t>
  </si>
  <si>
    <t>0100430</t>
  </si>
  <si>
    <t>0100431</t>
  </si>
  <si>
    <t>0100432</t>
  </si>
  <si>
    <t>0100433</t>
  </si>
  <si>
    <t>0100434</t>
  </si>
  <si>
    <t>0100435</t>
  </si>
  <si>
    <t>0100436</t>
  </si>
  <si>
    <t>0100437</t>
  </si>
  <si>
    <t>0100438</t>
  </si>
  <si>
    <t>0100439</t>
  </si>
  <si>
    <t>0100440</t>
  </si>
  <si>
    <t>0100441</t>
  </si>
  <si>
    <t>0100442</t>
  </si>
  <si>
    <t>0100443</t>
    <phoneticPr fontId="12"/>
  </si>
  <si>
    <t>0100444</t>
  </si>
  <si>
    <t>0100445</t>
  </si>
  <si>
    <t>0100446</t>
  </si>
  <si>
    <t>0100447</t>
  </si>
  <si>
    <t>0100448</t>
  </si>
  <si>
    <t>0100449</t>
  </si>
  <si>
    <t>0100450</t>
  </si>
  <si>
    <t>0100451</t>
  </si>
  <si>
    <t>0100452</t>
  </si>
  <si>
    <t>0100453</t>
  </si>
  <si>
    <t>0100454</t>
  </si>
  <si>
    <t>0100456</t>
  </si>
  <si>
    <t>0100457</t>
  </si>
  <si>
    <t>0100458</t>
  </si>
  <si>
    <t>0100459</t>
  </si>
  <si>
    <t>0100460</t>
  </si>
  <si>
    <t>0100461</t>
  </si>
  <si>
    <t>0100462</t>
  </si>
  <si>
    <t>0100463</t>
  </si>
  <si>
    <t>0100464</t>
  </si>
  <si>
    <t>0100465</t>
  </si>
  <si>
    <t>0100466</t>
  </si>
  <si>
    <t>0100467</t>
  </si>
  <si>
    <t>0100534</t>
    <phoneticPr fontId="12"/>
  </si>
  <si>
    <t>0100544</t>
    <phoneticPr fontId="12"/>
  </si>
  <si>
    <t>0100573</t>
    <phoneticPr fontId="12"/>
  </si>
  <si>
    <t>0100574</t>
  </si>
  <si>
    <t>0100575</t>
  </si>
  <si>
    <t>0100576</t>
  </si>
  <si>
    <t>0100577</t>
  </si>
  <si>
    <t>0100578</t>
  </si>
  <si>
    <t>0100580</t>
  </si>
  <si>
    <t>0100581</t>
  </si>
  <si>
    <t>0100582</t>
  </si>
  <si>
    <t>0100584</t>
  </si>
  <si>
    <t>0100585</t>
  </si>
  <si>
    <t>0100586</t>
  </si>
  <si>
    <t>0100587</t>
  </si>
  <si>
    <t>0100588</t>
  </si>
  <si>
    <t>0100590</t>
    <phoneticPr fontId="12"/>
  </si>
  <si>
    <t>0100591</t>
  </si>
  <si>
    <t>0100592</t>
  </si>
  <si>
    <t>0100593</t>
  </si>
  <si>
    <t>0100594</t>
  </si>
  <si>
    <t>0100595</t>
  </si>
  <si>
    <t>0100601</t>
  </si>
  <si>
    <t>0100602</t>
    <phoneticPr fontId="12"/>
  </si>
  <si>
    <t>0100603</t>
  </si>
  <si>
    <t>0100604</t>
  </si>
  <si>
    <t>0100605</t>
  </si>
  <si>
    <t>0100606</t>
  </si>
  <si>
    <t>0100607</t>
  </si>
  <si>
    <t>0100609</t>
  </si>
  <si>
    <t>0100610</t>
  </si>
  <si>
    <t>0100613</t>
  </si>
  <si>
    <t>0100614</t>
  </si>
  <si>
    <t>0100615</t>
  </si>
  <si>
    <t>0100616</t>
  </si>
  <si>
    <t>0100617</t>
  </si>
  <si>
    <t>0100618</t>
  </si>
  <si>
    <t>0100619</t>
  </si>
  <si>
    <t>0100620</t>
  </si>
  <si>
    <t>0100621</t>
  </si>
  <si>
    <t>0100622</t>
  </si>
  <si>
    <t>0100623</t>
  </si>
  <si>
    <t>0100624</t>
  </si>
  <si>
    <t>0100625</t>
  </si>
  <si>
    <t>0100626</t>
  </si>
  <si>
    <t>0100628</t>
  </si>
  <si>
    <t>0100629</t>
  </si>
  <si>
    <t>0100630</t>
  </si>
  <si>
    <t>0100631</t>
  </si>
  <si>
    <t>0100633</t>
    <phoneticPr fontId="12"/>
  </si>
  <si>
    <t>0100634</t>
  </si>
  <si>
    <t>0100635</t>
  </si>
  <si>
    <t>0100636</t>
  </si>
  <si>
    <t>0100637</t>
  </si>
  <si>
    <t>0100638</t>
  </si>
  <si>
    <t>0100639</t>
  </si>
  <si>
    <t>0100640</t>
  </si>
  <si>
    <t>0100641</t>
  </si>
  <si>
    <t>0100642</t>
  </si>
  <si>
    <t>0100643</t>
  </si>
  <si>
    <t>0100644</t>
  </si>
  <si>
    <t>0100645</t>
  </si>
  <si>
    <t>0100646</t>
  </si>
  <si>
    <t>0100647</t>
  </si>
  <si>
    <t>0100648</t>
  </si>
  <si>
    <t>0100649</t>
  </si>
  <si>
    <t>0100650</t>
  </si>
  <si>
    <t>0100651</t>
  </si>
  <si>
    <t>0100652</t>
  </si>
  <si>
    <t>0100653</t>
  </si>
  <si>
    <t>0100654</t>
  </si>
  <si>
    <t>0100655</t>
  </si>
  <si>
    <t>0100657</t>
    <phoneticPr fontId="12"/>
  </si>
  <si>
    <t>0100658</t>
  </si>
  <si>
    <t>0100659</t>
  </si>
  <si>
    <t>0100660</t>
  </si>
  <si>
    <t>0100661</t>
  </si>
  <si>
    <t>0100662</t>
  </si>
  <si>
    <t>0100663</t>
  </si>
  <si>
    <t>0100664</t>
    <phoneticPr fontId="12"/>
  </si>
  <si>
    <t>0100665</t>
  </si>
  <si>
    <t>0100666</t>
  </si>
  <si>
    <t>0100667</t>
  </si>
  <si>
    <t>0100668</t>
    <phoneticPr fontId="12"/>
  </si>
  <si>
    <t>0100669</t>
    <phoneticPr fontId="12"/>
  </si>
  <si>
    <t>0100671</t>
  </si>
  <si>
    <t>0100672</t>
  </si>
  <si>
    <t>0100673</t>
  </si>
  <si>
    <t>0100674</t>
  </si>
  <si>
    <t>0100675</t>
  </si>
  <si>
    <t>0100676</t>
  </si>
  <si>
    <t>0100678</t>
    <phoneticPr fontId="12"/>
  </si>
  <si>
    <t>0100679</t>
  </si>
  <si>
    <t>0100680</t>
  </si>
  <si>
    <t>0100681</t>
  </si>
  <si>
    <t>0100682</t>
  </si>
  <si>
    <t>0100683</t>
  </si>
  <si>
    <t>0100684</t>
  </si>
  <si>
    <t>0100685</t>
  </si>
  <si>
    <t>実装必須機能</t>
  </si>
  <si>
    <t xml:space="preserve">更正処理結果を反映し、通知書の作成に必要な機能であるため、実装必須機能としている。
</t>
    <rPh sb="18" eb="20">
      <t>ヒツヨウ</t>
    </rPh>
    <phoneticPr fontId="12"/>
  </si>
  <si>
    <t>実装必須機能</t>
    <phoneticPr fontId="12"/>
  </si>
  <si>
    <t>標準オプション機能</t>
  </si>
  <si>
    <t xml:space="preserve">本機能により、物件の存在確認のため所在地順等でのリストを作成（EUC出力を想定）し課税資料や所在地の実地調査に利用できるよう情報を管理できること。
※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</si>
  <si>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</si>
  <si>
    <t>e-Taxの添付資料データについては、団体の規模により要否が異なるものであるため、標準オプション機能としている。</t>
    <phoneticPr fontId="12"/>
  </si>
  <si>
    <t>0100468</t>
    <phoneticPr fontId="12"/>
  </si>
  <si>
    <t>0100469</t>
  </si>
  <si>
    <t>0100470</t>
  </si>
  <si>
    <t>0100471</t>
  </si>
  <si>
    <t>0100472</t>
  </si>
  <si>
    <t>0100473</t>
  </si>
  <si>
    <t>0100474</t>
  </si>
  <si>
    <t>0100475</t>
  </si>
  <si>
    <t>0100476</t>
  </si>
  <si>
    <t>0100477</t>
  </si>
  <si>
    <t>0100478</t>
  </si>
  <si>
    <t>0100479</t>
  </si>
  <si>
    <t>0100480</t>
  </si>
  <si>
    <t>0100481</t>
  </si>
  <si>
    <t>0100482</t>
  </si>
  <si>
    <t>0100484</t>
  </si>
  <si>
    <t>0100485</t>
  </si>
  <si>
    <t>0100486</t>
  </si>
  <si>
    <t>0100487</t>
  </si>
  <si>
    <t>0100488</t>
  </si>
  <si>
    <t>0100490</t>
  </si>
  <si>
    <t>0100491</t>
  </si>
  <si>
    <t>0100492</t>
  </si>
  <si>
    <t>0100493</t>
  </si>
  <si>
    <t>0100494</t>
  </si>
  <si>
    <t>0100495</t>
  </si>
  <si>
    <t>0100496</t>
  </si>
  <si>
    <t>0100497</t>
  </si>
  <si>
    <t>0100498</t>
  </si>
  <si>
    <t>0100499</t>
  </si>
  <si>
    <t>0100500</t>
  </si>
  <si>
    <t>0100501</t>
  </si>
  <si>
    <t>0100502</t>
  </si>
  <si>
    <t>0100503</t>
  </si>
  <si>
    <t>0100504</t>
  </si>
  <si>
    <t>0100506</t>
  </si>
  <si>
    <t>0100507</t>
  </si>
  <si>
    <t>0100508</t>
  </si>
  <si>
    <t>0100509</t>
  </si>
  <si>
    <t>0100510</t>
  </si>
  <si>
    <t>0100511</t>
  </si>
  <si>
    <t>0100512</t>
  </si>
  <si>
    <t>0100513</t>
  </si>
  <si>
    <t>0100514</t>
  </si>
  <si>
    <t>0100515</t>
  </si>
  <si>
    <t>0100516</t>
  </si>
  <si>
    <t>0100517</t>
  </si>
  <si>
    <t>0100518</t>
  </si>
  <si>
    <t>0100519</t>
  </si>
  <si>
    <t>0100520</t>
  </si>
  <si>
    <t>0100521</t>
  </si>
  <si>
    <t>0100522</t>
  </si>
  <si>
    <t>0100523</t>
  </si>
  <si>
    <t>0100524</t>
  </si>
  <si>
    <t>0100525</t>
  </si>
  <si>
    <t>0100526</t>
  </si>
  <si>
    <t>0100527</t>
  </si>
  <si>
    <t>0100528</t>
  </si>
  <si>
    <t>0100529</t>
  </si>
  <si>
    <t>0100530</t>
  </si>
  <si>
    <t>0100531</t>
  </si>
  <si>
    <t>0100532</t>
  </si>
  <si>
    <t>0100533</t>
  </si>
  <si>
    <t>0100535</t>
    <phoneticPr fontId="12"/>
  </si>
  <si>
    <t>0100536</t>
    <phoneticPr fontId="12"/>
  </si>
  <si>
    <t>0100537</t>
    <phoneticPr fontId="12"/>
  </si>
  <si>
    <t>0100538</t>
    <phoneticPr fontId="12"/>
  </si>
  <si>
    <t>0100539</t>
    <phoneticPr fontId="12"/>
  </si>
  <si>
    <t>0100540</t>
    <phoneticPr fontId="12"/>
  </si>
  <si>
    <t>0100541</t>
    <phoneticPr fontId="12"/>
  </si>
  <si>
    <t>0100542</t>
    <phoneticPr fontId="12"/>
  </si>
  <si>
    <t>0100543</t>
    <phoneticPr fontId="12"/>
  </si>
  <si>
    <t>0100545</t>
    <phoneticPr fontId="12"/>
  </si>
  <si>
    <t>0100546</t>
    <phoneticPr fontId="12"/>
  </si>
  <si>
    <t>0100547</t>
    <phoneticPr fontId="12"/>
  </si>
  <si>
    <t>0100548</t>
    <phoneticPr fontId="12"/>
  </si>
  <si>
    <t>0100549</t>
    <phoneticPr fontId="12"/>
  </si>
  <si>
    <t>0100550</t>
    <phoneticPr fontId="12"/>
  </si>
  <si>
    <t>0100551</t>
    <phoneticPr fontId="12"/>
  </si>
  <si>
    <t>0100552</t>
    <phoneticPr fontId="12"/>
  </si>
  <si>
    <t>0100553</t>
    <phoneticPr fontId="12"/>
  </si>
  <si>
    <t>0100554</t>
    <phoneticPr fontId="12"/>
  </si>
  <si>
    <t>0100555</t>
    <phoneticPr fontId="12"/>
  </si>
  <si>
    <t>0100556</t>
    <phoneticPr fontId="12"/>
  </si>
  <si>
    <t>0100557</t>
    <phoneticPr fontId="12"/>
  </si>
  <si>
    <t>0100558</t>
    <phoneticPr fontId="12"/>
  </si>
  <si>
    <t>0100559</t>
    <phoneticPr fontId="12"/>
  </si>
  <si>
    <t>0100560</t>
    <phoneticPr fontId="12"/>
  </si>
  <si>
    <t>0100561</t>
    <phoneticPr fontId="12"/>
  </si>
  <si>
    <t>0100562</t>
    <phoneticPr fontId="12"/>
  </si>
  <si>
    <t>0100563</t>
    <phoneticPr fontId="12"/>
  </si>
  <si>
    <t>0100564</t>
    <phoneticPr fontId="12"/>
  </si>
  <si>
    <t>0100565</t>
    <phoneticPr fontId="12"/>
  </si>
  <si>
    <t>0100566</t>
    <phoneticPr fontId="12"/>
  </si>
  <si>
    <t>0100567</t>
    <phoneticPr fontId="12"/>
  </si>
  <si>
    <t>0100568</t>
    <phoneticPr fontId="12"/>
  </si>
  <si>
    <t>0100569</t>
    <phoneticPr fontId="12"/>
  </si>
  <si>
    <t>0100570</t>
    <phoneticPr fontId="12"/>
  </si>
  <si>
    <t>0100572</t>
    <phoneticPr fontId="12"/>
  </si>
  <si>
    <t>控除不足額を確実に把握し、還付や充当といった対応を実施するための機能を実装必須機能とした。
外国税額控除や寄附金税額控除について、市区町村民税と道府県民税の一方のみ適用となる場合等、他方の所得割に充当するケースがあることを想定して要件化している。</t>
    <rPh sb="0" eb="5">
      <t>コウジョブソクガク</t>
    </rPh>
    <rPh sb="6" eb="8">
      <t>カクジツ</t>
    </rPh>
    <rPh sb="9" eb="11">
      <t>ハアク</t>
    </rPh>
    <rPh sb="13" eb="15">
      <t>カンプ</t>
    </rPh>
    <rPh sb="16" eb="18">
      <t>ジュウトウ</t>
    </rPh>
    <rPh sb="22" eb="24">
      <t>タイオウ</t>
    </rPh>
    <rPh sb="25" eb="27">
      <t>ジッシ</t>
    </rPh>
    <rPh sb="32" eb="34">
      <t>キノウ</t>
    </rPh>
    <rPh sb="39" eb="41">
      <t>キノウ</t>
    </rPh>
    <rPh sb="66" eb="67">
      <t>ク</t>
    </rPh>
    <rPh sb="69" eb="70">
      <t>ミン</t>
    </rPh>
    <rPh sb="115" eb="118">
      <t>ヨウケンカ</t>
    </rPh>
    <phoneticPr fontId="12"/>
  </si>
  <si>
    <t>実装区分</t>
    <rPh sb="0" eb="4">
      <t>ジッソウクブン</t>
    </rPh>
    <phoneticPr fontId="12"/>
  </si>
  <si>
    <t>4.2.8.</t>
    <phoneticPr fontId="12"/>
  </si>
  <si>
    <t>1/1離婚の場合、12月31日現況のため寡婦・ひとり親の適用ができないが、1/1現況により非課税の適用ができる。
1/1再婚の場合、12月31日現況のため寡婦・ひとり親控除の適用ができるが、1/1現況により非課税の適用ができない。
課税計算にて上記の判定を正確に実施するための要件として、実装必須機能としている。</t>
    <rPh sb="146" eb="148">
      <t>ヒッス</t>
    </rPh>
    <phoneticPr fontId="12"/>
  </si>
  <si>
    <t>特別徴収義務者の個別の発送希望に基づいた設定を原則とするが、一定の条件により一括で発送停止を入力する運用も想定され、この運用に対応するための機能を標準オプション機能としている。</t>
    <rPh sb="73" eb="75">
      <t>ヒョウジュン</t>
    </rPh>
    <phoneticPr fontId="12"/>
  </si>
  <si>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2"/>
  </si>
  <si>
    <t>税務署でOCR処理していない第二表等については、国税連携システムのオプションサービスを購入してOCRデータを作成する場合や各団体側作業ですべての種類の申告書をOCR処理する場合、国税連携データはすべて印刷処理しパンチデータ化する場合など、団体により対応が異なるものであるが、機能として具備することで正確な業務の実現が期待できることから本要件を実装必須機能としている。</t>
    <rPh sb="58" eb="60">
      <t>バアイ</t>
    </rPh>
    <rPh sb="61" eb="64">
      <t>カクダンタイ</t>
    </rPh>
    <rPh sb="64" eb="67">
      <t>ガワサギョウ</t>
    </rPh>
    <rPh sb="82" eb="84">
      <t>ショリ</t>
    </rPh>
    <rPh sb="86" eb="88">
      <t>バアイ</t>
    </rPh>
    <rPh sb="100" eb="104">
      <t>インサツショリ</t>
    </rPh>
    <rPh sb="111" eb="112">
      <t>カ</t>
    </rPh>
    <rPh sb="114" eb="116">
      <t>バアイ</t>
    </rPh>
    <rPh sb="119" eb="121">
      <t>ダンタイ</t>
    </rPh>
    <rPh sb="124" eb="126">
      <t>タイオウ</t>
    </rPh>
    <rPh sb="127" eb="128">
      <t>コト</t>
    </rPh>
    <rPh sb="137" eb="139">
      <t>キノウ</t>
    </rPh>
    <rPh sb="142" eb="144">
      <t>グビ</t>
    </rPh>
    <rPh sb="149" eb="151">
      <t>セイカク</t>
    </rPh>
    <rPh sb="152" eb="154">
      <t>ギョウム</t>
    </rPh>
    <rPh sb="155" eb="157">
      <t>ジツゲン</t>
    </rPh>
    <rPh sb="158" eb="160">
      <t>キタイ</t>
    </rPh>
    <rPh sb="167" eb="170">
      <t>ホンヨウケン</t>
    </rPh>
    <rPh sb="171" eb="175">
      <t>ジッソウヒッス</t>
    </rPh>
    <rPh sb="175" eb="177">
      <t>キノウ</t>
    </rPh>
    <phoneticPr fontId="12"/>
  </si>
  <si>
    <t>3.6.3.</t>
  </si>
  <si>
    <t>課税資料と対応する個人を正確に紐づけて管理するため、課税資料番号の管理に係る機能は実装必須機能としている。</t>
    <rPh sb="0" eb="4">
      <t>カゼイシリョウ</t>
    </rPh>
    <rPh sb="5" eb="7">
      <t>タイオウ</t>
    </rPh>
    <rPh sb="9" eb="11">
      <t>コジン</t>
    </rPh>
    <rPh sb="12" eb="14">
      <t>セイカク</t>
    </rPh>
    <rPh sb="15" eb="16">
      <t>ヒモ</t>
    </rPh>
    <rPh sb="19" eb="21">
      <t>カンリ</t>
    </rPh>
    <rPh sb="26" eb="30">
      <t>カゼイシリョウ</t>
    </rPh>
    <rPh sb="30" eb="32">
      <t>バンゴウ</t>
    </rPh>
    <rPh sb="33" eb="35">
      <t>カンリ</t>
    </rPh>
    <rPh sb="36" eb="37">
      <t>カカ</t>
    </rPh>
    <rPh sb="38" eb="40">
      <t>キノウ</t>
    </rPh>
    <rPh sb="41" eb="43">
      <t>ジッソウ</t>
    </rPh>
    <rPh sb="43" eb="47">
      <t>ヒッスキノウ</t>
    </rPh>
    <phoneticPr fontId="12"/>
  </si>
  <si>
    <t>他団体回送が必要な対象の情報を基に回送業務を実施するための機能について、実装必須機能としている。</t>
    <rPh sb="0" eb="1">
      <t>ホカ</t>
    </rPh>
    <rPh sb="1" eb="3">
      <t>ダンタイ</t>
    </rPh>
    <rPh sb="3" eb="5">
      <t>カイソウ</t>
    </rPh>
    <rPh sb="6" eb="8">
      <t>ヒツヨウ</t>
    </rPh>
    <rPh sb="9" eb="11">
      <t>タイショウ</t>
    </rPh>
    <rPh sb="12" eb="14">
      <t>ジョウホウ</t>
    </rPh>
    <rPh sb="15" eb="16">
      <t>モト</t>
    </rPh>
    <rPh sb="17" eb="19">
      <t>カイソウ</t>
    </rPh>
    <rPh sb="19" eb="21">
      <t>ギョウム</t>
    </rPh>
    <rPh sb="22" eb="24">
      <t>ジッシ</t>
    </rPh>
    <rPh sb="29" eb="31">
      <t>キノウ</t>
    </rPh>
    <rPh sb="36" eb="38">
      <t>ジッソウ</t>
    </rPh>
    <rPh sb="38" eb="42">
      <t>ヒッスキノウ</t>
    </rPh>
    <phoneticPr fontId="12"/>
  </si>
  <si>
    <t xml:space="preserve">各種調査の調査結果の登録のための機能について実装必須機能としている。
</t>
    <rPh sb="0" eb="2">
      <t>カクシュ</t>
    </rPh>
    <rPh sb="2" eb="4">
      <t>チョウサ</t>
    </rPh>
    <rPh sb="5" eb="9">
      <t>チョウサケッカ</t>
    </rPh>
    <rPh sb="16" eb="18">
      <t>キノウ</t>
    </rPh>
    <rPh sb="22" eb="24">
      <t>ジッソウ</t>
    </rPh>
    <rPh sb="24" eb="26">
      <t>ヒッス</t>
    </rPh>
    <rPh sb="26" eb="28">
      <t>キノウ</t>
    </rPh>
    <phoneticPr fontId="12"/>
  </si>
  <si>
    <t>実装必須機能（※）</t>
  </si>
  <si>
    <t>実装必須機能（※）</t>
    <phoneticPr fontId="12"/>
  </si>
  <si>
    <t>実装必須機能（※）</t>
    <phoneticPr fontId="12"/>
  </si>
  <si>
    <t>新設される森林環境税に係る要件について、機能上必要なものを要件化している。</t>
    <rPh sb="0" eb="2">
      <t>シンセツ</t>
    </rPh>
    <rPh sb="5" eb="10">
      <t>シンリンカンキョウゼイ</t>
    </rPh>
    <rPh sb="11" eb="12">
      <t>カカ</t>
    </rPh>
    <rPh sb="13" eb="15">
      <t>ヨウケン</t>
    </rPh>
    <rPh sb="20" eb="25">
      <t>キノウジョウヒツヨウ</t>
    </rPh>
    <rPh sb="29" eb="32">
      <t>ヨウケンカ</t>
    </rPh>
    <phoneticPr fontId="12"/>
  </si>
  <si>
    <t xml:space="preserve">特別徴収義務者情報の基本情報として次の項目を管理（設定・保持・修正）できること。
＜基本情報＞
・税額通知(納税義務者用)の送付形態(紙/電子)
</t>
    <phoneticPr fontId="12"/>
  </si>
  <si>
    <t>所得割・均等割（市区町村税、都道府県民税別）の減免額を個別入力できること。</t>
    <rPh sb="0" eb="2">
      <t>ショトク</t>
    </rPh>
    <rPh sb="2" eb="3">
      <t>ワリ</t>
    </rPh>
    <rPh sb="4" eb="7">
      <t>キントウワ</t>
    </rPh>
    <rPh sb="8" eb="12">
      <t>シクチョウソン</t>
    </rPh>
    <rPh sb="14" eb="18">
      <t>トドウフケン</t>
    </rPh>
    <rPh sb="18" eb="19">
      <t>ミン</t>
    </rPh>
    <rPh sb="19" eb="20">
      <t>ゼイ</t>
    </rPh>
    <rPh sb="20" eb="21">
      <t>ベツ</t>
    </rPh>
    <rPh sb="23" eb="25">
      <t>ゲンメン</t>
    </rPh>
    <rPh sb="25" eb="26">
      <t>ガク</t>
    </rPh>
    <rPh sb="27" eb="29">
      <t>コベツ</t>
    </rPh>
    <rPh sb="29" eb="31">
      <t>ニュウリョク</t>
    </rPh>
    <phoneticPr fontId="12"/>
  </si>
  <si>
    <t>所得割・均等割（市区町村税、都道府県民税別）の減免額を一括入力できること。</t>
    <rPh sb="8" eb="12">
      <t>シクチョウソン</t>
    </rPh>
    <rPh sb="27" eb="29">
      <t>イッカツ</t>
    </rPh>
    <phoneticPr fontId="12"/>
  </si>
  <si>
    <t xml:space="preserve">全体の減免額や減免割合等を入力することで自動で市区町村税・都道府県民税の減免額が計算できること。
</t>
    <rPh sb="0" eb="2">
      <t>ゼンタイ</t>
    </rPh>
    <rPh sb="3" eb="6">
      <t>ゲンメンガク</t>
    </rPh>
    <rPh sb="30" eb="33">
      <t>ドウフケン</t>
    </rPh>
    <phoneticPr fontId="12"/>
  </si>
  <si>
    <t>実装必須機能</t>
    <rPh sb="0" eb="2">
      <t>ジッソウ</t>
    </rPh>
    <rPh sb="2" eb="6">
      <t>ヒッスキノウ</t>
    </rPh>
    <phoneticPr fontId="12"/>
  </si>
  <si>
    <t>標準オプション機能</t>
    <phoneticPr fontId="12"/>
  </si>
  <si>
    <t>森林環境税の免除額を個別入力できること。</t>
    <rPh sb="0" eb="2">
      <t>シンリン</t>
    </rPh>
    <rPh sb="2" eb="5">
      <t>カンキョウゼイ</t>
    </rPh>
    <rPh sb="6" eb="8">
      <t>メンジョ</t>
    </rPh>
    <rPh sb="8" eb="9">
      <t>ガク</t>
    </rPh>
    <rPh sb="10" eb="12">
      <t>コベツ</t>
    </rPh>
    <rPh sb="12" eb="14">
      <t>ニュウリョク</t>
    </rPh>
    <phoneticPr fontId="12"/>
  </si>
  <si>
    <t>森林環境税の免除に該当する場合、免除事由について管理できること。</t>
    <rPh sb="0" eb="5">
      <t>シンリンカンキョウゼイ</t>
    </rPh>
    <rPh sb="6" eb="8">
      <t>メンジョ</t>
    </rPh>
    <rPh sb="9" eb="11">
      <t>ガイトウ</t>
    </rPh>
    <rPh sb="13" eb="15">
      <t>バアイ</t>
    </rPh>
    <rPh sb="16" eb="18">
      <t>メンジョ</t>
    </rPh>
    <rPh sb="18" eb="20">
      <t>ジユウ</t>
    </rPh>
    <rPh sb="24" eb="26">
      <t>カンリ</t>
    </rPh>
    <phoneticPr fontId="12"/>
  </si>
  <si>
    <t>森林環境税の免除額を一括入力できること。</t>
    <rPh sb="0" eb="5">
      <t>シンリンカンキョウゼイ</t>
    </rPh>
    <rPh sb="6" eb="9">
      <t>メンジョガク</t>
    </rPh>
    <rPh sb="10" eb="12">
      <t>イッカツ</t>
    </rPh>
    <rPh sb="12" eb="14">
      <t>ニュウリョク</t>
    </rPh>
    <phoneticPr fontId="12"/>
  </si>
  <si>
    <t>森林環境税の免除額を手入力し、手入力した値で免除処理ができること。</t>
    <rPh sb="0" eb="5">
      <t>シンリンカンキョウゼイ</t>
    </rPh>
    <rPh sb="6" eb="9">
      <t>メンジョガク</t>
    </rPh>
    <rPh sb="10" eb="13">
      <t>テニュウリョク</t>
    </rPh>
    <rPh sb="15" eb="18">
      <t>テニュウリョク</t>
    </rPh>
    <rPh sb="20" eb="21">
      <t>アタイ</t>
    </rPh>
    <rPh sb="22" eb="26">
      <t>メンジョショリ</t>
    </rPh>
    <phoneticPr fontId="12"/>
  </si>
  <si>
    <t xml:space="preserve">減免額を手入力し、手入力した値で減免処理ができること。
</t>
    <phoneticPr fontId="12"/>
  </si>
  <si>
    <t>森林環境税の免除額の手入力は、徴収区分及び期別ごとに個別入力できること。</t>
    <rPh sb="0" eb="5">
      <t>シンリンカンキョウゼイ</t>
    </rPh>
    <rPh sb="6" eb="9">
      <t>メンジョガク</t>
    </rPh>
    <rPh sb="10" eb="13">
      <t>テニュウリョク</t>
    </rPh>
    <rPh sb="15" eb="19">
      <t>チョウシュウクブン</t>
    </rPh>
    <rPh sb="19" eb="20">
      <t>オヨ</t>
    </rPh>
    <rPh sb="21" eb="23">
      <t>キベツ</t>
    </rPh>
    <rPh sb="26" eb="30">
      <t>コベツニュウリョク</t>
    </rPh>
    <phoneticPr fontId="12"/>
  </si>
  <si>
    <t>森林環境税の免除決定後の更正処理で、自動で免除対象期間を判定できること。</t>
    <rPh sb="0" eb="5">
      <t>シンリンカンキョウゼイ</t>
    </rPh>
    <rPh sb="6" eb="8">
      <t>メンジョ</t>
    </rPh>
    <rPh sb="8" eb="10">
      <t>ケッテイ</t>
    </rPh>
    <rPh sb="10" eb="11">
      <t>ゴ</t>
    </rPh>
    <rPh sb="12" eb="14">
      <t>コウセイ</t>
    </rPh>
    <rPh sb="14" eb="16">
      <t>ショリ</t>
    </rPh>
    <rPh sb="18" eb="20">
      <t>ジドウ</t>
    </rPh>
    <rPh sb="21" eb="23">
      <t>メンジョ</t>
    </rPh>
    <rPh sb="23" eb="25">
      <t>タイショウ</t>
    </rPh>
    <rPh sb="25" eb="27">
      <t>キカン</t>
    </rPh>
    <rPh sb="28" eb="30">
      <t>ハンテイ</t>
    </rPh>
    <phoneticPr fontId="12"/>
  </si>
  <si>
    <t>森林環境税の免除の開始期を任意に指定できること。</t>
    <rPh sb="0" eb="5">
      <t>シンリンカンキョウゼイ</t>
    </rPh>
    <rPh sb="6" eb="8">
      <t>メンジョ</t>
    </rPh>
    <rPh sb="9" eb="11">
      <t>カイシ</t>
    </rPh>
    <rPh sb="11" eb="12">
      <t>キ</t>
    </rPh>
    <rPh sb="13" eb="15">
      <t>ニンイ</t>
    </rPh>
    <rPh sb="16" eb="18">
      <t>シテイ</t>
    </rPh>
    <phoneticPr fontId="12"/>
  </si>
  <si>
    <t>森林環境税の免除の開始期を指定した対象については、免除期間の自動判定の対象外とすること。</t>
    <rPh sb="0" eb="5">
      <t>シンリンカンキョウゼイ</t>
    </rPh>
    <rPh sb="6" eb="8">
      <t>メンジョ</t>
    </rPh>
    <rPh sb="9" eb="11">
      <t>カイシ</t>
    </rPh>
    <rPh sb="11" eb="12">
      <t>キ</t>
    </rPh>
    <rPh sb="13" eb="15">
      <t>シテイ</t>
    </rPh>
    <rPh sb="17" eb="19">
      <t>タイショウ</t>
    </rPh>
    <rPh sb="25" eb="27">
      <t>メンジョ</t>
    </rPh>
    <rPh sb="27" eb="29">
      <t>キカン</t>
    </rPh>
    <rPh sb="30" eb="32">
      <t>ジドウ</t>
    </rPh>
    <rPh sb="32" eb="34">
      <t>ハンテイ</t>
    </rPh>
    <rPh sb="35" eb="38">
      <t>タイショウガイ</t>
    </rPh>
    <phoneticPr fontId="12"/>
  </si>
  <si>
    <t>森林環境税の免除に係る決定・却下通知書を個別又は一括で出力できること。
なお、当該通知書は、個人住民税の減免許可・不許可通知書と同一の様式によることができること。</t>
    <rPh sb="0" eb="5">
      <t>シンリンカンキョウゼイ</t>
    </rPh>
    <rPh sb="6" eb="8">
      <t>メンジョ</t>
    </rPh>
    <rPh sb="9" eb="10">
      <t>カカ</t>
    </rPh>
    <rPh sb="11" eb="13">
      <t>ケッテイ</t>
    </rPh>
    <rPh sb="14" eb="16">
      <t>キャッカ</t>
    </rPh>
    <rPh sb="16" eb="19">
      <t>ツウチショ</t>
    </rPh>
    <rPh sb="20" eb="22">
      <t>コベツ</t>
    </rPh>
    <rPh sb="22" eb="23">
      <t>マタ</t>
    </rPh>
    <rPh sb="24" eb="26">
      <t>イッカツ</t>
    </rPh>
    <rPh sb="27" eb="29">
      <t>シュツリョク</t>
    </rPh>
    <phoneticPr fontId="12"/>
  </si>
  <si>
    <t>森林環境税の免除決定・却下通知書は、通知日を指定して発行できること。</t>
    <rPh sb="0" eb="5">
      <t>シンリンカンキョウゼイ</t>
    </rPh>
    <rPh sb="6" eb="8">
      <t>メンジョ</t>
    </rPh>
    <rPh sb="8" eb="10">
      <t>ケッテイ</t>
    </rPh>
    <rPh sb="11" eb="13">
      <t>キャッカ</t>
    </rPh>
    <rPh sb="13" eb="16">
      <t>ツウチショ</t>
    </rPh>
    <rPh sb="18" eb="21">
      <t>ツウチビ</t>
    </rPh>
    <rPh sb="22" eb="24">
      <t>シテイ</t>
    </rPh>
    <rPh sb="26" eb="28">
      <t>ハッコウ</t>
    </rPh>
    <phoneticPr fontId="12"/>
  </si>
  <si>
    <t>統計情報として、森林環境税の免除件数や免除額を免除事由ごとに管理し、抽出できること。</t>
    <rPh sb="8" eb="13">
      <t>シンリンカンキョウゼイ</t>
    </rPh>
    <rPh sb="14" eb="16">
      <t>メンジョ</t>
    </rPh>
    <rPh sb="16" eb="18">
      <t>ケンスウ</t>
    </rPh>
    <rPh sb="19" eb="22">
      <t>メンジョガク</t>
    </rPh>
    <rPh sb="23" eb="25">
      <t>メンジョ</t>
    </rPh>
    <rPh sb="25" eb="27">
      <t>ジユウ</t>
    </rPh>
    <rPh sb="30" eb="32">
      <t>カンリ</t>
    </rPh>
    <rPh sb="34" eb="36">
      <t>チュウシュツ</t>
    </rPh>
    <phoneticPr fontId="12"/>
  </si>
  <si>
    <t>公的年金等にかかる所得からの森林環境税の特別徴収について、令和６年度の経過措置に対応し、税額の計算ができること。</t>
    <rPh sb="0" eb="5">
      <t>コウテキネンキントウ</t>
    </rPh>
    <rPh sb="9" eb="11">
      <t>ショトク</t>
    </rPh>
    <rPh sb="14" eb="19">
      <t>シンリンカンキョウゼイ</t>
    </rPh>
    <rPh sb="20" eb="24">
      <t>トクベツチョウシュウ</t>
    </rPh>
    <rPh sb="29" eb="31">
      <t>レイワ</t>
    </rPh>
    <rPh sb="32" eb="34">
      <t>ネンド</t>
    </rPh>
    <rPh sb="35" eb="39">
      <t>ケイカソチ</t>
    </rPh>
    <rPh sb="40" eb="42">
      <t>タイオウ</t>
    </rPh>
    <rPh sb="44" eb="46">
      <t>ゼイガク</t>
    </rPh>
    <rPh sb="47" eb="49">
      <t>ケイサン</t>
    </rPh>
    <phoneticPr fontId="12"/>
  </si>
  <si>
    <t>森林環境税の免除については、個人住民税と独立して判定・免除されるものであることから、以下、個人住民税の減免と同様の機能において、あえて別機能として新規追加しております。なお、機能を分ける必要が無いものについては、併記としております。</t>
    <phoneticPr fontId="12"/>
  </si>
  <si>
    <t>新設される森林環境税に係る要件について、機能上必要なものを要件化している。
森林環境税の非課税基準は個人住民税と異なり参酌基準によらないため、市町村によっては森林環境税と個人住民税とで異なる非課税基準となる場合が想定される。そのため、森林環境税と個人住民税において、それぞれ異なる非課税基準を設定できるものとして要件化している。</t>
    <rPh sb="0" eb="2">
      <t>シンセツ</t>
    </rPh>
    <rPh sb="5" eb="10">
      <t>シンリンカンキョウゼイ</t>
    </rPh>
    <rPh sb="11" eb="12">
      <t>カカ</t>
    </rPh>
    <rPh sb="13" eb="15">
      <t>ヨウケン</t>
    </rPh>
    <rPh sb="20" eb="25">
      <t>キノウジョウヒツヨウ</t>
    </rPh>
    <rPh sb="29" eb="32">
      <t>ヨウケンカ</t>
    </rPh>
    <rPh sb="38" eb="40">
      <t>シンリン</t>
    </rPh>
    <rPh sb="40" eb="43">
      <t>カンキョウゼイ</t>
    </rPh>
    <rPh sb="44" eb="47">
      <t>ヒカゼイ</t>
    </rPh>
    <rPh sb="47" eb="49">
      <t>キジュン</t>
    </rPh>
    <rPh sb="50" eb="52">
      <t>コジン</t>
    </rPh>
    <rPh sb="52" eb="55">
      <t>ジュウミンゼイ</t>
    </rPh>
    <rPh sb="56" eb="57">
      <t>コト</t>
    </rPh>
    <rPh sb="59" eb="61">
      <t>サンシャク</t>
    </rPh>
    <rPh sb="61" eb="63">
      <t>キジュン</t>
    </rPh>
    <rPh sb="71" eb="74">
      <t>シチョウソン</t>
    </rPh>
    <rPh sb="79" eb="81">
      <t>シンリン</t>
    </rPh>
    <rPh sb="81" eb="84">
      <t>カンキョウゼイ</t>
    </rPh>
    <rPh sb="85" eb="87">
      <t>コジン</t>
    </rPh>
    <rPh sb="87" eb="90">
      <t>ジュウミンゼイ</t>
    </rPh>
    <rPh sb="92" eb="93">
      <t>コト</t>
    </rPh>
    <rPh sb="95" eb="98">
      <t>ヒカゼイ</t>
    </rPh>
    <rPh sb="98" eb="100">
      <t>キジュン</t>
    </rPh>
    <rPh sb="103" eb="105">
      <t>バアイ</t>
    </rPh>
    <rPh sb="106" eb="108">
      <t>ソウテイ</t>
    </rPh>
    <rPh sb="117" eb="119">
      <t>シンリン</t>
    </rPh>
    <rPh sb="119" eb="122">
      <t>カンキョウゼイ</t>
    </rPh>
    <rPh sb="123" eb="125">
      <t>コジン</t>
    </rPh>
    <rPh sb="125" eb="128">
      <t>ジュウミンゼイ</t>
    </rPh>
    <rPh sb="137" eb="138">
      <t>コト</t>
    </rPh>
    <rPh sb="140" eb="143">
      <t>ヒカゼイ</t>
    </rPh>
    <rPh sb="143" eb="145">
      <t>キジュン</t>
    </rPh>
    <rPh sb="146" eb="148">
      <t>セッテイ</t>
    </rPh>
    <rPh sb="156" eb="158">
      <t>ヨウケン</t>
    </rPh>
    <rPh sb="158" eb="159">
      <t>カ</t>
    </rPh>
    <phoneticPr fontId="12"/>
  </si>
  <si>
    <t>均等割（市区町村民税）の免除額を個別・一括で設定できること。</t>
    <rPh sb="8" eb="9">
      <t>ミン</t>
    </rPh>
    <phoneticPr fontId="12"/>
  </si>
  <si>
    <t>均等割における非課税の算定に利用する級地区分ごとの基本額と、森林環境税における非課税の算定に利用する基本額をそれぞれ保持できること。</t>
    <rPh sb="11" eb="13">
      <t>サンテイ</t>
    </rPh>
    <rPh sb="14" eb="16">
      <t>リヨウ</t>
    </rPh>
    <rPh sb="18" eb="22">
      <t>キュウチクブン</t>
    </rPh>
    <rPh sb="25" eb="28">
      <t>キホンガク</t>
    </rPh>
    <rPh sb="30" eb="35">
      <t>シンリンカンキョウゼイ</t>
    </rPh>
    <rPh sb="39" eb="42">
      <t>ヒカゼイ</t>
    </rPh>
    <rPh sb="43" eb="45">
      <t>サンテイ</t>
    </rPh>
    <rPh sb="46" eb="48">
      <t>リヨウ</t>
    </rPh>
    <rPh sb="50" eb="53">
      <t>キホンガク</t>
    </rPh>
    <rPh sb="58" eb="60">
      <t>ホジ</t>
    </rPh>
    <phoneticPr fontId="12"/>
  </si>
  <si>
    <t>実装必須機能</t>
    <phoneticPr fontId="12"/>
  </si>
  <si>
    <t>0100686</t>
    <phoneticPr fontId="12"/>
  </si>
  <si>
    <t>0100687</t>
    <phoneticPr fontId="12"/>
  </si>
  <si>
    <t>0100688</t>
    <phoneticPr fontId="12"/>
  </si>
  <si>
    <t>0100689</t>
    <phoneticPr fontId="12"/>
  </si>
  <si>
    <t>0100690</t>
    <phoneticPr fontId="12"/>
  </si>
  <si>
    <t>0100692</t>
    <phoneticPr fontId="12"/>
  </si>
  <si>
    <t>0100693</t>
    <phoneticPr fontId="12"/>
  </si>
  <si>
    <t>0100694</t>
    <phoneticPr fontId="12"/>
  </si>
  <si>
    <t>0100695</t>
    <phoneticPr fontId="12"/>
  </si>
  <si>
    <t>0100696</t>
    <phoneticPr fontId="12"/>
  </si>
  <si>
    <t>0100697</t>
    <phoneticPr fontId="12"/>
  </si>
  <si>
    <t>0100698</t>
    <phoneticPr fontId="12"/>
  </si>
  <si>
    <t>0100699</t>
    <phoneticPr fontId="12"/>
  </si>
  <si>
    <t>0100700</t>
    <phoneticPr fontId="12"/>
  </si>
  <si>
    <t>0100701</t>
    <phoneticPr fontId="12"/>
  </si>
  <si>
    <t>0100702</t>
    <phoneticPr fontId="12"/>
  </si>
  <si>
    <t>2.1.64.</t>
    <phoneticPr fontId="12"/>
  </si>
  <si>
    <t>2.1.65.</t>
    <phoneticPr fontId="12"/>
  </si>
  <si>
    <t>3.3.15</t>
    <phoneticPr fontId="12"/>
  </si>
  <si>
    <t>3.3.16</t>
    <phoneticPr fontId="12"/>
  </si>
  <si>
    <t>3.3.17</t>
    <phoneticPr fontId="12"/>
  </si>
  <si>
    <t>3.3.18</t>
    <phoneticPr fontId="12"/>
  </si>
  <si>
    <t>住民記録情報を取り込み、個人住民税・森林環境税の「課税の根拠になる情報、支援措置対象者、送付先及び世帯情報」に利用できること。</t>
    <rPh sb="18" eb="20">
      <t>シンリン</t>
    </rPh>
    <rPh sb="20" eb="23">
      <t>カンキョウゼイ</t>
    </rPh>
    <rPh sb="47" eb="48">
      <t>オヨ</t>
    </rPh>
    <phoneticPr fontId="12"/>
  </si>
  <si>
    <t>実装必須機能</t>
    <rPh sb="0" eb="6">
      <t>ジッソウヒッスキノウ</t>
    </rPh>
    <phoneticPr fontId="12"/>
  </si>
  <si>
    <t xml:space="preserve">事業所ごとに①特別徴収納入書や給与支払報告書（総括表）送付の要・不要、②eLTAX税額通知（特別徴収義務者用・納税義務者用）の送付方法を管理（設定・保持・修正）できること。
</t>
    <rPh sb="7" eb="9">
      <t>トクベツ</t>
    </rPh>
    <rPh sb="9" eb="11">
      <t>チョウシュウ</t>
    </rPh>
    <rPh sb="15" eb="17">
      <t>キュウヨ</t>
    </rPh>
    <rPh sb="17" eb="19">
      <t>シハライ</t>
    </rPh>
    <rPh sb="19" eb="22">
      <t>ホウコクショ</t>
    </rPh>
    <rPh sb="65" eb="67">
      <t>ホウホウ</t>
    </rPh>
    <phoneticPr fontId="12"/>
  </si>
  <si>
    <r>
      <t>eLTAX税額通知（特別徴収義務者用・納税義務者用）の送付方法の設定及びeLTAX税額通知用のメールアドレスを給与支払報告書の情報に基づき管理（設定・保持・修正）できること。</t>
    </r>
    <r>
      <rPr>
        <strike/>
        <sz val="10"/>
        <rFont val="ＭＳ ゴシック"/>
        <family val="3"/>
        <charset val="128"/>
      </rPr>
      <t xml:space="preserve">
</t>
    </r>
    <rPh sb="29" eb="31">
      <t>ホウホウ</t>
    </rPh>
    <phoneticPr fontId="12"/>
  </si>
  <si>
    <t xml:space="preserve">個人住民税・森林環境税の送付先（氏名、住所、名称、所在地、電話番号、郵便番号及び設定理由）を管理（設定・保持・修正）できること。
「特別徴収義務者」と「納税義務者」それぞれ別の送付先を設定できること。
</t>
    <rPh sb="38" eb="39">
      <t>オヨ</t>
    </rPh>
    <phoneticPr fontId="12"/>
  </si>
  <si>
    <t xml:space="preserve">申告書のデータから専従者情報（専従者の氏名、生年月日、続柄）、専従者給与収入及び専従主）のみを抽出し、専従者の情報として自動更新及び管理（設定・保持・修正）ができること。
自動更新は、当初及び例月（異動）のタイミングで実施出来、一括及び個別の更新に対応できること。
</t>
    <rPh sb="38" eb="39">
      <t>オヨ</t>
    </rPh>
    <rPh sb="64" eb="65">
      <t>オヨ</t>
    </rPh>
    <phoneticPr fontId="12"/>
  </si>
  <si>
    <t xml:space="preserve">専従者情報の自動更新ができなかった対象を（専従者の特定不可）抽出し、関連する申告情報（「事業主の申告書」や事業所から提出される「給与支払報告書」等から抽出した専従者、専従者給与収入及び専従主にかかる情報）を出力できること。
</t>
    <phoneticPr fontId="12"/>
  </si>
  <si>
    <t>eLTAXで提出された電子公的年金等支払報告書のファイルを取り込み、公的年金等支払報告書情報の一括更新用データを作成できること。
その際、業務上、調査・確認が必要なデータ項目についてエラー及びアラートとして通知できること。
一括更新用データのうちエラー及びアラートの対象データ項目を修正し、公的年金等支払報告書情報を更新できること。
また、取込不要と修正したもののリストを出力できること。</t>
    <rPh sb="34" eb="36">
      <t>コウテキ</t>
    </rPh>
    <rPh sb="43" eb="44">
      <t>ショ</t>
    </rPh>
    <rPh sb="141" eb="143">
      <t>シュウセイ</t>
    </rPh>
    <rPh sb="175" eb="177">
      <t>シュウセイ</t>
    </rPh>
    <phoneticPr fontId="12"/>
  </si>
  <si>
    <t xml:space="preserve">当初、例月、過年分のＸＭＬデータ、CSVデータ（決算書データ及び法定調書等も含む）を疑似イメージ化して管理（設定・保持・修正）し、システムへの取り込み日等の任意の条件を指定し、出力することができること。
</t>
    <rPh sb="8" eb="9">
      <t>ブン</t>
    </rPh>
    <rPh sb="30" eb="31">
      <t>オヨ</t>
    </rPh>
    <rPh sb="32" eb="34">
      <t>ホウテイ</t>
    </rPh>
    <rPh sb="34" eb="36">
      <t>チョウショ</t>
    </rPh>
    <rPh sb="42" eb="43">
      <t>ウタガ</t>
    </rPh>
    <phoneticPr fontId="12"/>
  </si>
  <si>
    <t xml:space="preserve">申告特例通知を受理した対象者について、必要に応じて、特例対象外となる者については、自動的に一括して否認するとともに、対象者のリストを出力できること。また、寄附先、寄附金額及び否認理由等を記載した通知を出力できること。
</t>
    <rPh sb="78" eb="79">
      <t>フ</t>
    </rPh>
    <rPh sb="85" eb="86">
      <t>オヨ</t>
    </rPh>
    <phoneticPr fontId="12"/>
  </si>
  <si>
    <t>寄附先が６か所以上で否認した場合、確定申告がされた場合などに必要</t>
    <rPh sb="1" eb="2">
      <t>フ</t>
    </rPh>
    <rPh sb="30" eb="32">
      <t>ヒツヨウ</t>
    </rPh>
    <phoneticPr fontId="12"/>
  </si>
  <si>
    <t xml:space="preserve">合算処理時に、原則として以下の順により、処理ができること。
なお、①と②の優先順については、導入時に選択できること。
＜優先順位＞
①個人住民税申告
②確定申告
③年末調整済給与支払報告
④年末調整未済給与支払報告書及び公的年金等支払報告書
ただし、確定申告に給与収入または年金収入の申告がなく、給与支払報告書及び公的年金等支払報告書の登録がある場合、該当資料の給与または年金収入及び社会保険料を自動で加算する。
</t>
    <rPh sb="7" eb="9">
      <t>ゲンソク</t>
    </rPh>
    <rPh sb="37" eb="40">
      <t>ユウセンジュン</t>
    </rPh>
    <rPh sb="46" eb="49">
      <t>ドウニュウジ</t>
    </rPh>
    <rPh sb="50" eb="52">
      <t>センタク</t>
    </rPh>
    <rPh sb="157" eb="159">
      <t>コウテキ</t>
    </rPh>
    <phoneticPr fontId="12"/>
  </si>
  <si>
    <t>主たる給与の給与支払報告書の摘要欄に記載されている前職給与額、前職社会保険料額、前職源泉徴収税額の3項目から非合算の判定に使用する項目を選択（単一または複数）し、選択した項目と同額の給与支払報告書が別の事業所から提出されている場合、同額の給与支払報告書の収入額を無効（非合算）とすること。</t>
    <rPh sb="3" eb="5">
      <t>キュウヨ</t>
    </rPh>
    <rPh sb="31" eb="33">
      <t>ゼンショク</t>
    </rPh>
    <rPh sb="40" eb="42">
      <t>ゼンショク</t>
    </rPh>
    <phoneticPr fontId="12"/>
  </si>
  <si>
    <t xml:space="preserve">最新の課税台帳の情報から、全額控除となる寄附金額の上限を算定できること。
</t>
    <rPh sb="21" eb="22">
      <t>フ</t>
    </rPh>
    <phoneticPr fontId="12"/>
  </si>
  <si>
    <t>各種調査の調査結果を管理（設定・保持・修正）できること。
＜各種調査＞
【対象：納税義務者】
・二重扶養調査（２名以上の同一生計者のうちいずれか１名の扶養とするため、納税義務者へ扶養主をどちらとするか照会をする。）</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2"/>
  </si>
  <si>
    <t>各種調査の調査結果を管理（設定・保持・修正）できること。
＜各種調査＞
【対象：自団体の戸籍所管課】
・被扶養、同一生計配偶者及び所得金額調整控除対象扶養親族等との続柄確認のための戸籍調査</t>
    <rPh sb="0" eb="2">
      <t>カクシュ</t>
    </rPh>
    <rPh sb="2" eb="4">
      <t>チョウサ</t>
    </rPh>
    <rPh sb="5" eb="7">
      <t>チョウサ</t>
    </rPh>
    <rPh sb="7" eb="9">
      <t>ケッカ</t>
    </rPh>
    <rPh sb="31" eb="33">
      <t>カクシュ</t>
    </rPh>
    <rPh sb="33" eb="35">
      <t>チョウサ</t>
    </rPh>
    <rPh sb="41" eb="44">
      <t>ジダンタイ</t>
    </rPh>
    <rPh sb="64" eb="65">
      <t>オヨ</t>
    </rPh>
    <phoneticPr fontId="12"/>
  </si>
  <si>
    <t>各種調査の調査結果を管理（設定・保持・修正）できること。
＜各種調査＞
【対象：他団体】
・被扶養、同一生計配偶者及び所得金額調整控除対象扶養親族等との続柄確認のための戸籍調査（納税義務者の本籍が管外の居住者の場合）</t>
    <rPh sb="0" eb="2">
      <t>カクシュ</t>
    </rPh>
    <rPh sb="2" eb="4">
      <t>チョウサ</t>
    </rPh>
    <rPh sb="5" eb="7">
      <t>チョウサ</t>
    </rPh>
    <rPh sb="7" eb="9">
      <t>ケッカ</t>
    </rPh>
    <rPh sb="31" eb="33">
      <t>カクシュ</t>
    </rPh>
    <rPh sb="33" eb="35">
      <t>チョウサ</t>
    </rPh>
    <rPh sb="58" eb="59">
      <t>オヨ</t>
    </rPh>
    <phoneticPr fontId="12"/>
  </si>
  <si>
    <t>3.3. 減免・免除処理</t>
    <rPh sb="8" eb="12">
      <t>メンジョショリ</t>
    </rPh>
    <phoneticPr fontId="12"/>
  </si>
  <si>
    <t xml:space="preserve">減免・免除決定後に更正処理があった対象の抽出ができること。
</t>
    <rPh sb="3" eb="5">
      <t>メンジョ</t>
    </rPh>
    <rPh sb="17" eb="19">
      <t>タイショウ</t>
    </rPh>
    <rPh sb="20" eb="22">
      <t>チュウシュツ</t>
    </rPh>
    <phoneticPr fontId="12"/>
  </si>
  <si>
    <t>減免・免除額入力</t>
    <rPh sb="0" eb="2">
      <t>ゲンメン</t>
    </rPh>
    <rPh sb="3" eb="5">
      <t>メンジョ</t>
    </rPh>
    <rPh sb="5" eb="6">
      <t>ガク</t>
    </rPh>
    <rPh sb="6" eb="8">
      <t>ニュウリョク</t>
    </rPh>
    <phoneticPr fontId="14"/>
  </si>
  <si>
    <t xml:space="preserve">減免の開始期を指定した対象については、減免期間の自動判定の対象外とすること。
</t>
    <phoneticPr fontId="12"/>
  </si>
  <si>
    <t>期別減免・免除処理</t>
    <rPh sb="0" eb="2">
      <t>キベツ</t>
    </rPh>
    <rPh sb="2" eb="4">
      <t>ゲンメン</t>
    </rPh>
    <rPh sb="5" eb="7">
      <t>メンジョ</t>
    </rPh>
    <rPh sb="7" eb="9">
      <t>ショリ</t>
    </rPh>
    <phoneticPr fontId="14"/>
  </si>
  <si>
    <t xml:space="preserve">01通知処理において、国民健康保険、後期高齢者医療の特別徴収対象者情報を取り込み、住民税額及び森林環境税額が所得税・介護保険料及び国民健康保険料・後期高齢者医療保険料を控除した後の年金支払額を超える場合には年金特別徴収を非対象として通知し、その理由を管理（設定・保持・修正）できること。
</t>
    <rPh sb="22" eb="23">
      <t>モノ</t>
    </rPh>
    <rPh sb="23" eb="25">
      <t>イリョウ</t>
    </rPh>
    <rPh sb="45" eb="46">
      <t>オヨ</t>
    </rPh>
    <rPh sb="47" eb="53">
      <t>シンリンカンキョウゼイガク</t>
    </rPh>
    <phoneticPr fontId="12"/>
  </si>
  <si>
    <t>１月１日現在、生活保護法の規定による生活扶助を受けている者について、当初課税では、個人住民税及び森林環境税を自動的に非課税とすることができること。
また、（１期更正を含め）当初課税後は、個別の入力により指定の税額を免除とすることができること。</t>
    <rPh sb="34" eb="36">
      <t>トウショ</t>
    </rPh>
    <rPh sb="36" eb="38">
      <t>カゼイ</t>
    </rPh>
    <rPh sb="41" eb="47">
      <t>コジンジュウミンゼイオヨ</t>
    </rPh>
    <rPh sb="48" eb="53">
      <t>シンリンカンキョウゼイ</t>
    </rPh>
    <rPh sb="101" eb="103">
      <t>シテイ</t>
    </rPh>
    <rPh sb="104" eb="106">
      <t>ゼイガク</t>
    </rPh>
    <rPh sb="107" eb="109">
      <t>メンジョ</t>
    </rPh>
    <phoneticPr fontId="12"/>
  </si>
  <si>
    <t xml:space="preserve">１月１日現在、生活保護法の規定による生活扶助を受けており、個人住民税及び森林環境税を非課税とする対象者について、個別に追加又は取消ができること。
</t>
    <rPh sb="34" eb="35">
      <t>オヨ</t>
    </rPh>
    <rPh sb="56" eb="58">
      <t>コベツ</t>
    </rPh>
    <rPh sb="61" eb="62">
      <t>マタ</t>
    </rPh>
    <phoneticPr fontId="12"/>
  </si>
  <si>
    <t xml:space="preserve">個別に生活扶助による個人住民税及び森林環境税を非課税対象者の追加又は取消を行ったものについて、非課税に変更又は非課税の取消ができること。
</t>
    <rPh sb="15" eb="16">
      <t>オヨ</t>
    </rPh>
    <rPh sb="32" eb="33">
      <t>マタ</t>
    </rPh>
    <rPh sb="53" eb="54">
      <t>マタ</t>
    </rPh>
    <phoneticPr fontId="12"/>
  </si>
  <si>
    <t>更正処理の結果、非課税から課税又は均等割・森林環境税のみから増額となった事業所を対象に、特別徴収納入書を一括発行するかを選択できること。</t>
    <rPh sb="15" eb="16">
      <t>マタ</t>
    </rPh>
    <rPh sb="44" eb="46">
      <t>トクベツ</t>
    </rPh>
    <rPh sb="46" eb="48">
      <t>チョウシュウ</t>
    </rPh>
    <phoneticPr fontId="12"/>
  </si>
  <si>
    <t>eLTAX連携用の特別徴収税額通知・変更通知（特別徴収義務者用・納税義務者用）の電子データが一括又は個別に作成できること。</t>
    <rPh sb="48" eb="49">
      <t>マタ</t>
    </rPh>
    <phoneticPr fontId="12"/>
  </si>
  <si>
    <t xml:space="preserve">eLTAX連携用の特別徴収税額決定・変更通知電子データを希望する特別徴収義務者に対して紙媒体の特別徴収税額通知・変更通知を再作成できること。
</t>
    <rPh sb="15" eb="17">
      <t>ケッテイ</t>
    </rPh>
    <phoneticPr fontId="12"/>
  </si>
  <si>
    <t>eLTAX連携用の特別徴収税額決定・変更通知（特別徴収義務者用・納税義務者用）の電子データの再作成ができること。</t>
    <rPh sb="15" eb="17">
      <t>ケッテイ</t>
    </rPh>
    <phoneticPr fontId="12"/>
  </si>
  <si>
    <t>個人住民税及び森林環境税の課税情報に基づき、それぞれ課税及び非課税の別を判断の上、適切な証明書を発行できること。</t>
    <rPh sb="0" eb="5">
      <t>コジンジュウミンゼイ</t>
    </rPh>
    <rPh sb="5" eb="6">
      <t>オヨ</t>
    </rPh>
    <rPh sb="7" eb="12">
      <t>シンリンカンキョウゼイ</t>
    </rPh>
    <rPh sb="28" eb="29">
      <t>オヨ</t>
    </rPh>
    <phoneticPr fontId="12"/>
  </si>
  <si>
    <t>前年度課税実績をもとに企業等への照会対象者を任意の条件を指定し、抽出できること。
＜抽出条件＞
・前年度課税実績があり給与支払報告書の提出があったもの（退職給与支払報告書以外）で当年度未申告者
・前年度特別徴収実績があり、現年度給与収入がない対象者のいる事業者</t>
    <rPh sb="2" eb="3">
      <t>ド</t>
    </rPh>
    <rPh sb="11" eb="13">
      <t>キギョウ</t>
    </rPh>
    <rPh sb="13" eb="14">
      <t>トウ</t>
    </rPh>
    <rPh sb="28" eb="30">
      <t>シテイ</t>
    </rPh>
    <rPh sb="43" eb="45">
      <t>チュウシュツ</t>
    </rPh>
    <rPh sb="60" eb="62">
      <t>キュウヨ</t>
    </rPh>
    <rPh sb="62" eb="64">
      <t>シハライ</t>
    </rPh>
    <rPh sb="64" eb="67">
      <t>ホウコクショ</t>
    </rPh>
    <rPh sb="79" eb="81">
      <t>キュウヨ</t>
    </rPh>
    <rPh sb="81" eb="83">
      <t>シハライ</t>
    </rPh>
    <rPh sb="83" eb="86">
      <t>ホウコクショ</t>
    </rPh>
    <phoneticPr fontId="12"/>
  </si>
  <si>
    <r>
      <t>情報提供NWSへの一括照会データを出力できること。
＜照会対象＞
・生活保護情報
・障害情報
・地方税関係情報又は住民票関係情報
・戸籍関係情報</t>
    </r>
    <r>
      <rPr>
        <strike/>
        <sz val="10"/>
        <rFont val="ＭＳ ゴシック"/>
        <family val="3"/>
        <charset val="128"/>
      </rPr>
      <t xml:space="preserve">
</t>
    </r>
    <rPh sb="27" eb="29">
      <t>ショウカイ</t>
    </rPh>
    <rPh sb="29" eb="31">
      <t>タイショウ</t>
    </rPh>
    <rPh sb="66" eb="72">
      <t>コセキカンケイジョウホウ</t>
    </rPh>
    <phoneticPr fontId="12"/>
  </si>
  <si>
    <t xml:space="preserve">国税連携等の所得税額と個人住民税システムで計算した所得税額が異なる対象等の条件を指定し、税務署への情報提供が必要な対象者を抽出できること。
</t>
    <rPh sb="0" eb="2">
      <t>コクゼイ</t>
    </rPh>
    <rPh sb="2" eb="4">
      <t>レンケイ</t>
    </rPh>
    <rPh sb="4" eb="5">
      <t>トウ</t>
    </rPh>
    <rPh sb="6" eb="9">
      <t>ショトクゼイ</t>
    </rPh>
    <rPh sb="9" eb="10">
      <t>ガク</t>
    </rPh>
    <rPh sb="25" eb="28">
      <t>ショトクゼイ</t>
    </rPh>
    <rPh sb="28" eb="29">
      <t>ガク</t>
    </rPh>
    <rPh sb="30" eb="31">
      <t>コト</t>
    </rPh>
    <rPh sb="33" eb="35">
      <t>タイショウ</t>
    </rPh>
    <rPh sb="35" eb="36">
      <t>トウ</t>
    </rPh>
    <rPh sb="37" eb="39">
      <t>ジョウケン</t>
    </rPh>
    <rPh sb="40" eb="42">
      <t>シテイ</t>
    </rPh>
    <rPh sb="44" eb="47">
      <t>ゼイムショ</t>
    </rPh>
    <rPh sb="49" eb="51">
      <t>ジョウホウ</t>
    </rPh>
    <rPh sb="51" eb="53">
      <t>テイキョウ</t>
    </rPh>
    <rPh sb="54" eb="56">
      <t>ヒツヨウ</t>
    </rPh>
    <rPh sb="57" eb="60">
      <t>タイショウシャ</t>
    </rPh>
    <rPh sb="61" eb="63">
      <t>チュウシュツ</t>
    </rPh>
    <phoneticPr fontId="12"/>
  </si>
  <si>
    <t xml:space="preserve">個人住民税及び森林環境税に係る諸情報（個人、世帯、事業所、特別徴収義務者の基本情報、宛名情報、口座情報、基礎年金番号、課税資料（疑似イメージデータ含む）及び課税情報等）及び異動履歴（帳票発行履歴及びメモ等を含む）、過年度情報を照会できること。
</t>
    <rPh sb="5" eb="6">
      <t>オヨ</t>
    </rPh>
    <rPh sb="7" eb="12">
      <t>シンリンカンキョウゼイ</t>
    </rPh>
    <rPh sb="29" eb="31">
      <t>トクベツ</t>
    </rPh>
    <rPh sb="31" eb="33">
      <t>チョウシュウ</t>
    </rPh>
    <rPh sb="33" eb="35">
      <t>ギム</t>
    </rPh>
    <rPh sb="35" eb="36">
      <t>シャ</t>
    </rPh>
    <rPh sb="42" eb="44">
      <t>アテナ</t>
    </rPh>
    <rPh sb="44" eb="46">
      <t>ジョウホウ</t>
    </rPh>
    <rPh sb="47" eb="49">
      <t>コウザ</t>
    </rPh>
    <rPh sb="49" eb="51">
      <t>ジョウホウ</t>
    </rPh>
    <rPh sb="76" eb="77">
      <t>オヨ</t>
    </rPh>
    <rPh sb="97" eb="98">
      <t>オヨ</t>
    </rPh>
    <rPh sb="107" eb="112">
      <t>カネンドジョウホウ</t>
    </rPh>
    <phoneticPr fontId="12"/>
  </si>
  <si>
    <t xml:space="preserve">専従主の提出した確定申告書取込時に第二表記載の専従情報を元にした専従者給与支払報告書と扱い資料のイメージ化を行うこと。
</t>
    <rPh sb="0" eb="3">
      <t>センジュウヌシ</t>
    </rPh>
    <rPh sb="4" eb="6">
      <t>テイシュツ</t>
    </rPh>
    <rPh sb="17" eb="19">
      <t>ダイニ</t>
    </rPh>
    <phoneticPr fontId="12"/>
  </si>
  <si>
    <t>専従主の提出した確定申告書取込時に第二表記載の専従情報を元にした専従者給与支払報告書と扱い資料のをイメージ化した情報を専従者へ紐付けできること。</t>
    <rPh sb="0" eb="3">
      <t>センジュウヌシ</t>
    </rPh>
    <rPh sb="4" eb="6">
      <t>テイシュツ</t>
    </rPh>
    <rPh sb="17" eb="19">
      <t>ダイニ</t>
    </rPh>
    <rPh sb="53" eb="54">
      <t>カ</t>
    </rPh>
    <rPh sb="56" eb="58">
      <t>ジョウホウ</t>
    </rPh>
    <phoneticPr fontId="12"/>
  </si>
  <si>
    <t xml:space="preserve">自動更新された専従者給与支払報告書をもつ個人へ、給与支払報告書が提出された場合において、給与支払報告書の給与支払額の比較を行い、提出給与支払報告書と専従者給与支払報告書が同一であると判定したものについて取消処理を行うこと。
</t>
    <phoneticPr fontId="12"/>
  </si>
  <si>
    <t xml:space="preserve">当初課税時の控除不足額は、均等割・所得割への自動充当又は委託納付ができること。なお、年金特別徴収対象者は自動充当又は委託納付の対象外とできること。
</t>
    <rPh sb="17" eb="20">
      <t>ショトクワリ</t>
    </rPh>
    <rPh sb="48" eb="50">
      <t>チョウシュウ</t>
    </rPh>
    <phoneticPr fontId="12"/>
  </si>
  <si>
    <t xml:space="preserve">算出所得割額がある場合はまず所得割控除額として控除し、控除不足額がある場合は均等割・所得割に充当、森林環境税に委託納付することができること。
</t>
    <rPh sb="42" eb="45">
      <t>ショトクワリ</t>
    </rPh>
    <rPh sb="49" eb="54">
      <t>シンリンカンキョウゼイ</t>
    </rPh>
    <rPh sb="55" eb="57">
      <t>イタク</t>
    </rPh>
    <rPh sb="57" eb="59">
      <t>ノウフ</t>
    </rPh>
    <phoneticPr fontId="12"/>
  </si>
  <si>
    <t>徴収区分毎に充当又は委託納付の可否（自動充当又は委託納付を含む）を設定できること。</t>
    <rPh sb="4" eb="5">
      <t>ゴト</t>
    </rPh>
    <rPh sb="10" eb="14">
      <t>イタクノウフ</t>
    </rPh>
    <rPh sb="18" eb="22">
      <t>ジドウジュウトウ</t>
    </rPh>
    <rPh sb="29" eb="30">
      <t>フク</t>
    </rPh>
    <phoneticPr fontId="12"/>
  </si>
  <si>
    <t>控除不足額を均等割・所得割・森林環境税に充当又は委託納付に充当してもなお、控除すべき額が存在する場合に過誤納額として管理（設定・保持・修正）できること。</t>
    <rPh sb="0" eb="2">
      <t>コウジョ</t>
    </rPh>
    <rPh sb="2" eb="4">
      <t>ブソク</t>
    </rPh>
    <rPh sb="4" eb="5">
      <t>ガク</t>
    </rPh>
    <rPh sb="6" eb="9">
      <t>キントウワリ</t>
    </rPh>
    <rPh sb="10" eb="13">
      <t>ショトクワリ</t>
    </rPh>
    <rPh sb="54" eb="55">
      <t>ガク</t>
    </rPh>
    <phoneticPr fontId="12"/>
  </si>
  <si>
    <t xml:space="preserve">配当割額控除の充当又は委託納付・還付が発生した場合、控除額計算、充当金額又は委託納付及び還付金額を明記した、控除計算書を納税通知書と合わせて出力できること。
</t>
    <rPh sb="11" eb="15">
      <t>イタクノウフ</t>
    </rPh>
    <rPh sb="42" eb="43">
      <t>オヨ</t>
    </rPh>
    <phoneticPr fontId="12"/>
  </si>
  <si>
    <t xml:space="preserve">以下の対象項目について、職権による強制入力ができること。職権による強制入力の場合でも異動履歴（異動履歴画面でシステムユーザーが確認可能な情報を想定）及び操作履歴（操作ログとしてシステム管理者が確認可能な情報）は残すことができること。
＜対象項目＞
・月割額
・月割充当又は委託納付額
・回数割額
・翌年仮徴収額
・期割額
・期割充当又は委託納付額
・年金特徴分期割額
・年金特徴徴収済月
・均等割の強制課税
・強制非課税
</t>
    <rPh sb="0" eb="2">
      <t>イカ</t>
    </rPh>
    <rPh sb="3" eb="7">
      <t>タイショウコウモク</t>
    </rPh>
    <rPh sb="17" eb="19">
      <t>キョウセイ</t>
    </rPh>
    <rPh sb="19" eb="21">
      <t>ニュウリョク</t>
    </rPh>
    <rPh sb="35" eb="37">
      <t>ニュウリョク</t>
    </rPh>
    <rPh sb="74" eb="75">
      <t>オヨ</t>
    </rPh>
    <rPh sb="118" eb="122">
      <t>タイショウコウモク</t>
    </rPh>
    <rPh sb="134" eb="135">
      <t>マタ</t>
    </rPh>
    <rPh sb="176" eb="177">
      <t>キン</t>
    </rPh>
    <rPh sb="186" eb="187">
      <t>キン</t>
    </rPh>
    <phoneticPr fontId="12"/>
  </si>
  <si>
    <t>収滞納業務と連携し、賦課（調定）情報（更正処理時の異動情報を含む）を受け渡すことができること。
月次処理は一括で日次処理の場合は個別に連携ができること。
受渡情報には森林環境税額、年金特別徴収の翌年度仮徴収額、配当割・株式譲渡所得割の還付額及び配当割・株式譲渡所得割の控除額、控除不足額及び充当又は委託納付額、控除不足額の均等割への充当又は委託納付情報（充当又は委託納付、還付、充当又は委託納付取消及び返納）、納期特例情報並びに退職所得も含むこと。
ただし、配当割・株式譲渡所得割の控除額、配当割・株式譲渡所得割の控除不足額、退職所得については課税業務画面の参照をすることでも可とする。</t>
    <rPh sb="53" eb="55">
      <t>イッカツ</t>
    </rPh>
    <rPh sb="61" eb="63">
      <t>バアイ</t>
    </rPh>
    <rPh sb="64" eb="66">
      <t>コベツ</t>
    </rPh>
    <rPh sb="67" eb="69">
      <t>レンケイ</t>
    </rPh>
    <rPh sb="83" eb="88">
      <t>シンリンカンキョウゼイ</t>
    </rPh>
    <rPh sb="88" eb="89">
      <t>ガク</t>
    </rPh>
    <rPh sb="92" eb="94">
      <t>トクベツ</t>
    </rPh>
    <rPh sb="94" eb="96">
      <t>チョウシュウ</t>
    </rPh>
    <rPh sb="117" eb="119">
      <t>カンプ</t>
    </rPh>
    <rPh sb="119" eb="120">
      <t>ガク</t>
    </rPh>
    <rPh sb="120" eb="121">
      <t>オヨ</t>
    </rPh>
    <rPh sb="147" eb="148">
      <t>マタ</t>
    </rPh>
    <rPh sb="168" eb="169">
      <t>マタ</t>
    </rPh>
    <rPh sb="179" eb="180">
      <t>マタ</t>
    </rPh>
    <rPh sb="191" eb="192">
      <t>マタ</t>
    </rPh>
    <rPh sb="199" eb="200">
      <t>オヨ</t>
    </rPh>
    <rPh sb="211" eb="212">
      <t>ナラ</t>
    </rPh>
    <rPh sb="214" eb="218">
      <t>タイショクショトク</t>
    </rPh>
    <phoneticPr fontId="12"/>
  </si>
  <si>
    <t xml:space="preserve">通知書に印字する通知事由は以下から該当する内容を全て印字できること。
＜通知事由＞
◆課税資料による事由◆
住民税申告書による・所得税申告書による・給与支払報告書の提出による・資料により新規課税・所得税申告による・資料により変更・所得税更正決議書による・減免・免除による・所得税資料による・年金資料による・
所得内容の変更・給与所得の変更による・事業所得の変更による・配当所得の変更による・雑所得の変更による・譲渡所得の変更による
◆控除額の変更による事由◆
雑損控除額の変更による・医療費控除額の変更による・社会保険料控除額の変更による・小規模企業共済等掛金控除額の変更による・生命保険料控除額の変更による・損害保険料控除額の変更による・寄附金控除額の変更による・配偶者控除及び配偶者特別控除の変更による・配偶者控除の変更による・配偶者特別控除額の変更による・扶養控除の変更による・特定扶養控除の変更による・老人扶養控除の変更による・障害者控除の変更による・特別障害者控除の変更による・老年者控除の変更による・寡婦（寡夫）控除の変更による・勤労学生控除の変更による・未成年による・老年者による・障害者による・寡婦（寡夫）による・寡婦（ひとり親）控除の変更・寡婦（ひとり親）により変更
◆条例による事由◆
条例により市区町村民税均等割軽減
◆森林環境税に係る事由◆
森林環境税及び森林環境譲与税に関する法律により森林環境税を免除
◆課税誤り・取消・その他の変更◆
課税誤りのため変更・その他の変更・課税誤りのため取消・課税取消・重複課税による取消・市外居住者による取消・取消（本人用通知不要）
◆徴収方法の変更に係る事由◆
併用徴収に切替え・普通徴収から特別徴収に切替え・転出により普通徴収に切替え・年金特別徴収中止により普通徴収へ切替え・介護保険料年金特別徴収中止により普通徴収に切替え・年金特別徴収不能により普通徴収に切替え・新勤務先での特別徴収に切替え・退職により普通徴収へ切替え・休職により普通徴収へ切替え・普通徴収に切替え
◆一括徴収、月割額変更にかかる事由◆
退職により一括徴収・休職により一括徴収・一括徴収・月割額の変更による・
◆その他の事由◆
重課税による追徴・所得変動の経過措置・仮徴収還付・賦課異動理由手入力
</t>
    <rPh sb="0" eb="3">
      <t>ツウチショ</t>
    </rPh>
    <rPh sb="4" eb="6">
      <t>インジ</t>
    </rPh>
    <rPh sb="8" eb="12">
      <t>ツウチジユウ</t>
    </rPh>
    <rPh sb="13" eb="15">
      <t>イカ</t>
    </rPh>
    <rPh sb="17" eb="19">
      <t>ガイトウ</t>
    </rPh>
    <rPh sb="21" eb="23">
      <t>ナイヨウ</t>
    </rPh>
    <rPh sb="24" eb="25">
      <t>スベ</t>
    </rPh>
    <rPh sb="26" eb="28">
      <t>インジ</t>
    </rPh>
    <rPh sb="36" eb="40">
      <t>ツウチジユウ</t>
    </rPh>
    <rPh sb="43" eb="47">
      <t>カゼイシリョウ</t>
    </rPh>
    <rPh sb="50" eb="52">
      <t>ジユウ</t>
    </rPh>
    <rPh sb="54" eb="57">
      <t>ジュウミンゼイ</t>
    </rPh>
    <rPh sb="74" eb="81">
      <t>キュウヨシハライホウコクショ</t>
    </rPh>
    <rPh sb="130" eb="132">
      <t>メンジョ</t>
    </rPh>
    <rPh sb="217" eb="220">
      <t>コウジョガク</t>
    </rPh>
    <rPh sb="221" eb="223">
      <t>ヘンコウ</t>
    </rPh>
    <rPh sb="226" eb="228">
      <t>ジユウ</t>
    </rPh>
    <rPh sb="321" eb="322">
      <t>フ</t>
    </rPh>
    <rPh sb="338" eb="339">
      <t>オヨ</t>
    </rPh>
    <rPh sb="544" eb="546">
      <t>ジョウレイ</t>
    </rPh>
    <rPh sb="559" eb="562">
      <t>クチョウソン</t>
    </rPh>
    <rPh sb="571" eb="573">
      <t>シンリン</t>
    </rPh>
    <rPh sb="573" eb="575">
      <t>カンキョウ</t>
    </rPh>
    <rPh sb="575" eb="576">
      <t>ゼイ</t>
    </rPh>
    <rPh sb="577" eb="578">
      <t>カカ</t>
    </rPh>
    <rPh sb="583" eb="585">
      <t>シンリン</t>
    </rPh>
    <rPh sb="585" eb="588">
      <t>カンキョウゼイ</t>
    </rPh>
    <rPh sb="588" eb="589">
      <t>オヨ</t>
    </rPh>
    <rPh sb="590" eb="597">
      <t>シンリンカンキョウジョウヨゼイ</t>
    </rPh>
    <rPh sb="598" eb="599">
      <t>カン</t>
    </rPh>
    <rPh sb="601" eb="603">
      <t>ホウリツ</t>
    </rPh>
    <rPh sb="606" eb="608">
      <t>シンリン</t>
    </rPh>
    <rPh sb="608" eb="611">
      <t>カンキョウゼイ</t>
    </rPh>
    <rPh sb="612" eb="614">
      <t>メンジョ</t>
    </rPh>
    <rPh sb="616" eb="619">
      <t>カゼイアヤマ</t>
    </rPh>
    <rPh sb="621" eb="623">
      <t>トリケシ</t>
    </rPh>
    <rPh sb="626" eb="627">
      <t>ホカ</t>
    </rPh>
    <rPh sb="628" eb="630">
      <t>ヘンコウ</t>
    </rPh>
    <rPh sb="698" eb="702">
      <t>チョウシュウホウホウ</t>
    </rPh>
    <rPh sb="703" eb="705">
      <t>ヘンコウ</t>
    </rPh>
    <rPh sb="706" eb="707">
      <t>カカ</t>
    </rPh>
    <rPh sb="868" eb="872">
      <t>イッカツチョウシュウ</t>
    </rPh>
    <rPh sb="882" eb="884">
      <t>ジユウ</t>
    </rPh>
    <rPh sb="925" eb="926">
      <t>ホカ</t>
    </rPh>
    <phoneticPr fontId="12"/>
  </si>
  <si>
    <t>1.1.63.</t>
    <phoneticPr fontId="12"/>
  </si>
  <si>
    <t>1.1.64.</t>
    <phoneticPr fontId="12"/>
  </si>
  <si>
    <t>減免・免除情報管理</t>
    <rPh sb="0" eb="2">
      <t>ゲンメン</t>
    </rPh>
    <rPh sb="3" eb="5">
      <t>メンジョ</t>
    </rPh>
    <rPh sb="5" eb="7">
      <t>ジョウホウ</t>
    </rPh>
    <rPh sb="7" eb="9">
      <t>カンリ</t>
    </rPh>
    <phoneticPr fontId="12"/>
  </si>
  <si>
    <t>0100703</t>
    <phoneticPr fontId="12"/>
  </si>
  <si>
    <t>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t>
    <phoneticPr fontId="1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</si>
  <si>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2"/>
  </si>
  <si>
    <t>調定情報を管理（設定・保持・修正）できること。
調定情報は、デジタル庁が策定する「地方公共団体情報システム データ要件・連携要件標準仕様書」における「個人住民税_基本データリスト」の「事業所調定情報」、「個人住民税調定情報」、「個人住民税期別単位調定情報」の規定に準ずる。</t>
    <phoneticPr fontId="12"/>
  </si>
  <si>
    <t>収納管理システムを有する統合パッケージの場合は、個人住民税システムではなく、収納管理システム側で同等機能を実装することも可とする。</t>
    <phoneticPr fontId="12"/>
  </si>
  <si>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2"/>
  </si>
  <si>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12"/>
  </si>
  <si>
    <t>統計については「課税状況等の調」を想定している。</t>
    <phoneticPr fontId="12"/>
  </si>
  <si>
    <t>版数</t>
    <rPh sb="0" eb="2">
      <t>ハンスウ</t>
    </rPh>
    <phoneticPr fontId="42"/>
  </si>
  <si>
    <t>公開日</t>
    <rPh sb="0" eb="2">
      <t>コウカイ</t>
    </rPh>
    <rPh sb="2" eb="3">
      <t>ビ</t>
    </rPh>
    <phoneticPr fontId="44"/>
  </si>
  <si>
    <t>主な改版理由</t>
    <rPh sb="0" eb="1">
      <t>オモ</t>
    </rPh>
    <rPh sb="2" eb="4">
      <t>カイハン</t>
    </rPh>
    <rPh sb="4" eb="6">
      <t>リユウ</t>
    </rPh>
    <phoneticPr fontId="44"/>
  </si>
  <si>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4"/>
  </si>
  <si>
    <t>第3.0版</t>
    <rPh sb="0" eb="1">
      <t>ダイ</t>
    </rPh>
    <rPh sb="4" eb="5">
      <t>ハン</t>
    </rPh>
    <phoneticPr fontId="44"/>
  </si>
  <si>
    <t>新規採番</t>
    <phoneticPr fontId="12"/>
  </si>
  <si>
    <t>標準オプション機能</t>
    <phoneticPr fontId="12"/>
  </si>
  <si>
    <t>各種調査の調査結果を管理（設定・保持・修正）できること。
＜各種調査＞
【対象：納税義務者】
・家屋敷・事業所課税に該当する事業所の有無等に関する確認のための調査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2"/>
  </si>
  <si>
    <t>各種調査の調査結果を管理（設定・保持・修正）できること。
＜各種調査＞
【対象：納税義務者】
・税務署へ連絡が必要な被扶養者等に関する調査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2"/>
  </si>
  <si>
    <t>各種調査の調査結果を管理（設定・保持・修正）できること。
＜各種調査＞
【対象：納税義務者】
・寡婦の事由等に関する確認のための調査</t>
    <rPh sb="0" eb="2">
      <t>カクシュ</t>
    </rPh>
    <rPh sb="2" eb="4">
      <t>チョウサ</t>
    </rPh>
    <rPh sb="5" eb="7">
      <t>チョウサ</t>
    </rPh>
    <rPh sb="7" eb="9">
      <t>ケッカ</t>
    </rPh>
    <rPh sb="31" eb="33">
      <t>カクシュ</t>
    </rPh>
    <rPh sb="33" eb="35">
      <t>チョウサ</t>
    </rPh>
    <rPh sb="38" eb="40">
      <t>タイショウ</t>
    </rPh>
    <rPh sb="41" eb="43">
      <t>ノウゼイ</t>
    </rPh>
    <rPh sb="43" eb="45">
      <t>ギム</t>
    </rPh>
    <rPh sb="45" eb="46">
      <t>シャ</t>
    </rPh>
    <phoneticPr fontId="12"/>
  </si>
  <si>
    <t>0100021</t>
    <phoneticPr fontId="12"/>
  </si>
  <si>
    <t>削除</t>
    <rPh sb="0" eb="2">
      <t>サクジョ</t>
    </rPh>
    <phoneticPr fontId="12"/>
  </si>
  <si>
    <t>0100056</t>
    <phoneticPr fontId="12"/>
  </si>
  <si>
    <t>0100325</t>
    <phoneticPr fontId="12"/>
  </si>
  <si>
    <t>0100505</t>
    <phoneticPr fontId="12"/>
  </si>
  <si>
    <t>0100656</t>
    <phoneticPr fontId="12"/>
  </si>
  <si>
    <t>0100705</t>
  </si>
  <si>
    <t>0100706</t>
  </si>
  <si>
    <t>0100707</t>
  </si>
  <si>
    <t>0100704</t>
    <phoneticPr fontId="12"/>
  </si>
  <si>
    <t>事業所情報には、基本情報を管理（設定・保持・修正）できること。
・eLTAXの納税者ID（※同一事業者にて複数の納税者IDが登録できること）</t>
    <phoneticPr fontId="12"/>
  </si>
  <si>
    <t>機能ID</t>
    <rPh sb="0" eb="2">
      <t>キノウ</t>
    </rPh>
    <phoneticPr fontId="44"/>
  </si>
  <si>
    <t>改定種別</t>
    <rPh sb="0" eb="2">
      <t>カイテイ</t>
    </rPh>
    <rPh sb="2" eb="4">
      <t>シュベツ</t>
    </rPh>
    <phoneticPr fontId="12"/>
  </si>
  <si>
    <t>0100124</t>
    <phoneticPr fontId="12"/>
  </si>
  <si>
    <t>0100589</t>
    <phoneticPr fontId="12"/>
  </si>
  <si>
    <t>0100583</t>
    <phoneticPr fontId="12"/>
  </si>
  <si>
    <t>0100076</t>
    <phoneticPr fontId="12"/>
  </si>
  <si>
    <t>0100055</t>
    <phoneticPr fontId="12"/>
  </si>
  <si>
    <t>補記</t>
    <rPh sb="0" eb="2">
      <t>ホキ</t>
    </rPh>
    <phoneticPr fontId="12"/>
  </si>
  <si>
    <t>訂正</t>
    <rPh sb="0" eb="2">
      <t>テイセイ</t>
    </rPh>
    <phoneticPr fontId="12"/>
  </si>
  <si>
    <t xml:space="preserve">下記の検索項目での検索ができること。
＜検索項目＞
・基礎年金番号
</t>
    <rPh sb="27" eb="29">
      <t>キソ</t>
    </rPh>
    <rPh sb="29" eb="33">
      <t>ネンキンバンゴウ</t>
    </rPh>
    <phoneticPr fontId="12"/>
  </si>
  <si>
    <t>本機能要件は機能ID：0100628と異なり、データを書き換えず証明発行する機能を想定している。</t>
    <phoneticPr fontId="12"/>
  </si>
  <si>
    <t>新規追加</t>
    <rPh sb="0" eb="2">
      <t>シンキ</t>
    </rPh>
    <rPh sb="2" eb="4">
      <t>ツイカ</t>
    </rPh>
    <phoneticPr fontId="12"/>
  </si>
  <si>
    <t>標準オプション機能</t>
    <phoneticPr fontId="12"/>
  </si>
  <si>
    <t xml:space="preserve">税務システムの事業者情報と、法人基本３情報データ（事業所名＋住所＋法人番号　※国税庁法人番号公表サイトよりダウンロードして入手）を突合し、一括もしくは個別で税務システムの事業者情報を更新できる。
</t>
    <phoneticPr fontId="12"/>
  </si>
  <si>
    <t xml:space="preserve">事業所情報には、基本情報を管理（設定・保持・修正）できること。
＜基本情報＞
・eLTAXの利用者ID（※同一事業者にて複数の利用者IDが登録できること）
</t>
    <rPh sb="8" eb="10">
      <t>キホン</t>
    </rPh>
    <rPh sb="10" eb="12">
      <t>ジョウホウ</t>
    </rPh>
    <rPh sb="33" eb="37">
      <t>キホンジョウホウ</t>
    </rPh>
    <phoneticPr fontId="12"/>
  </si>
  <si>
    <t>1.1.70.</t>
    <phoneticPr fontId="12"/>
  </si>
  <si>
    <t>基本情報として、合併前_市区町村コードを管理（設定・保持・修正）できること。</t>
    <phoneticPr fontId="12"/>
  </si>
  <si>
    <t xml:space="preserve">証明書の項目（所得、税額は対象外）について、発行前にシステムで管理する情報を更新することなく書き換えて発行することができること。
</t>
    <rPh sb="4" eb="6">
      <t>コウモク</t>
    </rPh>
    <rPh sb="22" eb="24">
      <t>ハッコウ</t>
    </rPh>
    <rPh sb="24" eb="25">
      <t>マエ</t>
    </rPh>
    <rPh sb="38" eb="40">
      <t>コウシン</t>
    </rPh>
    <rPh sb="46" eb="47">
      <t>カ</t>
    </rPh>
    <rPh sb="48" eb="49">
      <t>カ</t>
    </rPh>
    <rPh sb="51" eb="53">
      <t>ハッコウ</t>
    </rPh>
    <phoneticPr fontId="12"/>
  </si>
  <si>
    <t>書き換え可能な項目は以下を想定している。
氏名、住所、生年月日、備考欄</t>
    <rPh sb="0" eb="1">
      <t>カ</t>
    </rPh>
    <rPh sb="2" eb="3">
      <t>カ</t>
    </rPh>
    <rPh sb="4" eb="6">
      <t>カノウ</t>
    </rPh>
    <rPh sb="7" eb="9">
      <t>コウモク</t>
    </rPh>
    <rPh sb="10" eb="12">
      <t>イカ</t>
    </rPh>
    <rPh sb="13" eb="15">
      <t>ソウテイ</t>
    </rPh>
    <phoneticPr fontId="12"/>
  </si>
  <si>
    <t xml:space="preserve">承継人が複数設定され、代表者の届け出がない場合は、税額を按分した承継人宛の通知書を作成できること。
</t>
    <rPh sb="32" eb="34">
      <t>ショウケイ</t>
    </rPh>
    <rPh sb="34" eb="35">
      <t>ニン</t>
    </rPh>
    <rPh sb="35" eb="36">
      <t>アテ</t>
    </rPh>
    <rPh sb="37" eb="40">
      <t>ツウチショ</t>
    </rPh>
    <rPh sb="41" eb="43">
      <t>サクセイ</t>
    </rPh>
    <phoneticPr fontId="12"/>
  </si>
  <si>
    <t>0100483</t>
    <phoneticPr fontId="12"/>
  </si>
  <si>
    <t>適合基準日</t>
    <phoneticPr fontId="44"/>
  </si>
  <si>
    <t>特別徴収の過年度減額通知を税額変更通知書の様式で発行できること。</t>
    <rPh sb="13" eb="15">
      <t>ゼイガク</t>
    </rPh>
    <rPh sb="15" eb="17">
      <t>ヘンコウ</t>
    </rPh>
    <phoneticPr fontId="12"/>
  </si>
  <si>
    <t>実装必須機能（※）</t>
    <phoneticPr fontId="12"/>
  </si>
  <si>
    <t>0100705</t>
    <phoneticPr fontId="12"/>
  </si>
  <si>
    <t>0100706</t>
    <phoneticPr fontId="12"/>
  </si>
  <si>
    <t>0100707</t>
    <phoneticPr fontId="12"/>
  </si>
  <si>
    <t>0100708</t>
  </si>
  <si>
    <t>0100709</t>
  </si>
  <si>
    <t>0100709</t>
    <phoneticPr fontId="12"/>
  </si>
  <si>
    <t>0100710</t>
  </si>
  <si>
    <t>0100710</t>
    <phoneticPr fontId="12"/>
  </si>
  <si>
    <t>0100711</t>
  </si>
  <si>
    <t>0100711</t>
    <phoneticPr fontId="12"/>
  </si>
  <si>
    <t>0100712</t>
  </si>
  <si>
    <t>0100712</t>
    <phoneticPr fontId="12"/>
  </si>
  <si>
    <t>0100713</t>
  </si>
  <si>
    <t>0100713</t>
    <phoneticPr fontId="12"/>
  </si>
  <si>
    <t>0100714</t>
  </si>
  <si>
    <t>0100714</t>
    <phoneticPr fontId="12"/>
  </si>
  <si>
    <t>0100715</t>
  </si>
  <si>
    <t>0100715</t>
    <phoneticPr fontId="12"/>
  </si>
  <si>
    <t xml:space="preserve">総務省形式のCSVレイアウトの他団体からの回送データを取り込み、給与支払報告書又は公的年金等支払報告書の形式で疑似イメージ化して管理（設定・保持・修正）できること。
</t>
    <rPh sb="39" eb="40">
      <t>マタ</t>
    </rPh>
    <rPh sb="52" eb="54">
      <t>ケイシキ</t>
    </rPh>
    <rPh sb="55" eb="57">
      <t>ギジ</t>
    </rPh>
    <phoneticPr fontId="12"/>
  </si>
  <si>
    <t xml:space="preserve">他団体への回送用データとして給与支払報告書及び公的年金等支払報告書について、総務省形式のCSVレイアウトを個別の出力及び回送先の地方団体ごとに一括で出力できること。また、確定申告書については回送先のほか、国税連携システムで回送処理に必要な情報（年分、局署番号、整理番号、カナ氏名、生年月日、住所、台帳番号及び連携データ作成年月日等）を出力できること。
</t>
    <rPh sb="21" eb="22">
      <t>オヨ</t>
    </rPh>
    <rPh sb="64" eb="66">
      <t>チホウ</t>
    </rPh>
    <rPh sb="152" eb="153">
      <t>オヨ</t>
    </rPh>
    <phoneticPr fontId="12"/>
  </si>
  <si>
    <t>登録された電子データ給与支払報告書や公的年金等支払報告書などの疑似イメージも個別の出力及び回送先の団体ごとに一括で出力できること。</t>
    <rPh sb="5" eb="7">
      <t>デンシ</t>
    </rPh>
    <rPh sb="31" eb="33">
      <t>ギジ</t>
    </rPh>
    <phoneticPr fontId="12"/>
  </si>
  <si>
    <t>0100716</t>
  </si>
  <si>
    <t>0100716</t>
    <phoneticPr fontId="12"/>
  </si>
  <si>
    <t>0100717</t>
  </si>
  <si>
    <t>0100717</t>
    <phoneticPr fontId="12"/>
  </si>
  <si>
    <t>0100718</t>
  </si>
  <si>
    <t>0100718</t>
    <phoneticPr fontId="12"/>
  </si>
  <si>
    <t>0100719</t>
  </si>
  <si>
    <t>0100719</t>
    <phoneticPr fontId="12"/>
  </si>
  <si>
    <t>0100720</t>
  </si>
  <si>
    <t>0100720</t>
    <phoneticPr fontId="12"/>
  </si>
  <si>
    <t>0100721</t>
  </si>
  <si>
    <t>0100721</t>
    <phoneticPr fontId="12"/>
  </si>
  <si>
    <t>0100722</t>
  </si>
  <si>
    <t>0100722</t>
    <phoneticPr fontId="12"/>
  </si>
  <si>
    <t>0100723</t>
  </si>
  <si>
    <t>0100723</t>
    <phoneticPr fontId="12"/>
  </si>
  <si>
    <t>0100724</t>
  </si>
  <si>
    <t>0100724</t>
    <phoneticPr fontId="12"/>
  </si>
  <si>
    <t>0100725</t>
  </si>
  <si>
    <t>0100725</t>
    <phoneticPr fontId="12"/>
  </si>
  <si>
    <t>0100726</t>
  </si>
  <si>
    <t>0100726</t>
    <phoneticPr fontId="12"/>
  </si>
  <si>
    <t>0100727</t>
  </si>
  <si>
    <t>0100727</t>
    <phoneticPr fontId="12"/>
  </si>
  <si>
    <t>0100728</t>
  </si>
  <si>
    <t>0100728</t>
    <phoneticPr fontId="12"/>
  </si>
  <si>
    <t>0100729</t>
  </si>
  <si>
    <t>0100729</t>
    <phoneticPr fontId="12"/>
  </si>
  <si>
    <t>0100730</t>
  </si>
  <si>
    <t>0100730</t>
    <phoneticPr fontId="12"/>
  </si>
  <si>
    <t>0100731</t>
  </si>
  <si>
    <t>0100731</t>
    <phoneticPr fontId="12"/>
  </si>
  <si>
    <t>0100732</t>
  </si>
  <si>
    <t>0100732</t>
    <phoneticPr fontId="12"/>
  </si>
  <si>
    <t>0100012</t>
    <phoneticPr fontId="12"/>
  </si>
  <si>
    <t>変更なし（補記のみ）</t>
  </si>
  <si>
    <t>変更なし（補記のみ）</t>
    <rPh sb="5" eb="7">
      <t>ホキ</t>
    </rPh>
    <phoneticPr fontId="12"/>
  </si>
  <si>
    <t>0100098</t>
    <phoneticPr fontId="12"/>
  </si>
  <si>
    <t>変更なし（実装区分のみ修正）</t>
    <rPh sb="5" eb="9">
      <t>ジッソウクブン</t>
    </rPh>
    <rPh sb="11" eb="13">
      <t>シュウセイ</t>
    </rPh>
    <phoneticPr fontId="12"/>
  </si>
  <si>
    <t>変更なし（「要件の考え方・理由」のみ修正）</t>
    <rPh sb="6" eb="8">
      <t>ヨウケン</t>
    </rPh>
    <rPh sb="9" eb="10">
      <t>カンガ</t>
    </rPh>
    <rPh sb="11" eb="12">
      <t>カタ</t>
    </rPh>
    <rPh sb="13" eb="15">
      <t>リユウ</t>
    </rPh>
    <rPh sb="18" eb="20">
      <t>シュウセイ</t>
    </rPh>
    <phoneticPr fontId="12"/>
  </si>
  <si>
    <t>0100129</t>
    <phoneticPr fontId="12"/>
  </si>
  <si>
    <t>0100422</t>
    <phoneticPr fontId="12"/>
  </si>
  <si>
    <t>変更なし（訂正のみ）</t>
    <rPh sb="5" eb="7">
      <t>テイセイ</t>
    </rPh>
    <phoneticPr fontId="12"/>
  </si>
  <si>
    <t>0100677</t>
    <phoneticPr fontId="12"/>
  </si>
  <si>
    <t>0100505</t>
  </si>
  <si>
    <t>0100627</t>
  </si>
  <si>
    <t>0100656</t>
  </si>
  <si>
    <t>課税業務に必要な世帯情報を把握するための機能であり、住民記録情報の世帯とは別に、世帯外や住登外の被扶養者、配偶者についても管理する機能を実装必須機能としている。
また、個別及び一括にて世帯を管理することを想定している。</t>
    <rPh sb="0" eb="4">
      <t>カゼイギョウム</t>
    </rPh>
    <rPh sb="5" eb="7">
      <t>ヒツヨウ</t>
    </rPh>
    <rPh sb="8" eb="12">
      <t>セタイジョウホウ</t>
    </rPh>
    <rPh sb="13" eb="15">
      <t>ハアク</t>
    </rPh>
    <rPh sb="20" eb="22">
      <t>キノウ</t>
    </rPh>
    <rPh sb="26" eb="32">
      <t>ジュウミンキロクジョウホウ</t>
    </rPh>
    <rPh sb="33" eb="35">
      <t>セタイ</t>
    </rPh>
    <rPh sb="37" eb="38">
      <t>ベツ</t>
    </rPh>
    <rPh sb="40" eb="43">
      <t>セタイガイ</t>
    </rPh>
    <rPh sb="44" eb="47">
      <t>ジュウトウガイ</t>
    </rPh>
    <rPh sb="48" eb="52">
      <t>ヒフヨウシャ</t>
    </rPh>
    <rPh sb="53" eb="56">
      <t>ハイグウシャ</t>
    </rPh>
    <rPh sb="61" eb="63">
      <t>カンリ</t>
    </rPh>
    <rPh sb="65" eb="67">
      <t>キノウ</t>
    </rPh>
    <rPh sb="72" eb="74">
      <t>キノウ</t>
    </rPh>
    <phoneticPr fontId="12"/>
  </si>
  <si>
    <t>各種通知書作成等に必要な送付先情報の管理は、必須の機能として整理しています。
なお、個人住民税と森林環境税とで同一の送付先が管理できれば本機能要件を満たすものとします。</t>
    <rPh sb="25" eb="27">
      <t>キノウ</t>
    </rPh>
    <rPh sb="30" eb="32">
      <t>セイリ</t>
    </rPh>
    <phoneticPr fontId="12"/>
  </si>
  <si>
    <r>
      <t xml:space="preserve">以下の条件の要否を指定し、個人住民税申告書の発送対象者を抽出できること。
＜抽出条件＞
・年齢
・未申告者
・発送希望者
・生活保護の有無
・前年個人住民税申告書提出有無
＜申告書発送者からの除外条件＞
・前年度、確定申告提出者
・事業所課税対象者
・住登外課税者
・死亡者
</t>
    </r>
    <r>
      <rPr>
        <strike/>
        <sz val="10"/>
        <rFont val="ＭＳ ゴシック"/>
        <family val="3"/>
        <charset val="128"/>
      </rPr>
      <t xml:space="preserve">
</t>
    </r>
    <r>
      <rPr>
        <sz val="10"/>
        <rFont val="ＭＳ ゴシック"/>
        <family val="3"/>
        <charset val="128"/>
      </rPr>
      <t xml:space="preserve">
</t>
    </r>
    <rPh sb="13" eb="15">
      <t>コジン</t>
    </rPh>
    <rPh sb="39" eb="41">
      <t>チュウシュツ</t>
    </rPh>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</si>
  <si>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・年齢
・未申告者
・発送希望者
・生活保護の有無
・前年住民税申告書提出有無
＜申告書発送者からの除外条件＞
・前年度、確定申告提出者
・事業所・家屋敷課税対象者
・住登外課税者
・死亡者
</t>
    </r>
    <rPh sb="0" eb="2">
      <t>コジン</t>
    </rPh>
    <rPh sb="12" eb="14">
      <t>ジョウケン</t>
    </rPh>
    <rPh sb="15" eb="17">
      <t>シテイ</t>
    </rPh>
    <rPh sb="45" eb="47">
      <t>チュウシュツ</t>
    </rPh>
    <rPh sb="125" eb="127">
      <t>カオク</t>
    </rPh>
    <phoneticPr fontId="12"/>
  </si>
  <si>
    <t xml:space="preserve">地方税法及び森林環境税法（森林環境税及び森林環境譲与税に関する法律）に準拠した税額計算（期割計算、併用徴収差額計算、年金特別徴収税額計算及び退職所得に係る所得割額の計算（退職所得と勤続年数から算定）、損益通算、繰越控除計算、課税標準計算、税額控除計算を含む）等ができること。
また、計算結果を管理（設定・保持・修正）できること（ただし、退職所得に係る分離課税の対象となる所得割額を除く）。
</t>
    <rPh sb="4" eb="5">
      <t>オヨ</t>
    </rPh>
    <rPh sb="49" eb="51">
      <t>ヘイヨウ</t>
    </rPh>
    <rPh sb="51" eb="53">
      <t>チョウシュウ</t>
    </rPh>
    <rPh sb="68" eb="69">
      <t>オヨ</t>
    </rPh>
    <rPh sb="96" eb="98">
      <t>サンテイ</t>
    </rPh>
    <rPh sb="129" eb="130">
      <t>トウ</t>
    </rPh>
    <phoneticPr fontId="12"/>
  </si>
  <si>
    <t>eLTAXと連携して年金特別徴収処理結果情報（22通知）を取り込み、年金特別徴収情報の更新ができること。
また、取り込んだ年金特別徴収処理結果情報を用いて、各年金保険者に関する依頼データと入金データの突合チェックができること。</t>
    <rPh sb="25" eb="27">
      <t>ツウチ</t>
    </rPh>
    <rPh sb="56" eb="57">
      <t>ト</t>
    </rPh>
    <rPh sb="58" eb="59">
      <t>コ</t>
    </rPh>
    <rPh sb="74" eb="75">
      <t>モチ</t>
    </rPh>
    <rPh sb="78" eb="84">
      <t>カクネンキンホケンシャ</t>
    </rPh>
    <rPh sb="85" eb="86">
      <t>カン</t>
    </rPh>
    <phoneticPr fontId="12"/>
  </si>
  <si>
    <t xml:space="preserve">所得証明書（課税証明又は非課税証明としても利用）の最低８年（現年度＋過年度７年）分の発行ができること。
</t>
    <rPh sb="0" eb="4">
      <t>ショトクショウメイ</t>
    </rPh>
    <rPh sb="4" eb="5">
      <t>ショ</t>
    </rPh>
    <rPh sb="10" eb="11">
      <t>マタ</t>
    </rPh>
    <rPh sb="21" eb="23">
      <t>リヨウ</t>
    </rPh>
    <rPh sb="25" eb="27">
      <t>サイテイ</t>
    </rPh>
    <phoneticPr fontId="12"/>
  </si>
  <si>
    <t>以下の条件の要否を指定し、個人住民税申告書の発送対象者を抽出できること。
＜抽出条件＞
　・前年度情報(「前年度の優先資料が個人住民税申告書であること」「所得種類」「更正事由」「転入・出時期」）
　・支援措置対象の設定有無
＜申告書発送者からの除外条件＞
　・異動届より転勤・一括処理対象者
　・現年課税取消分
　・他団体課税者</t>
    <phoneticPr fontId="12"/>
  </si>
  <si>
    <r>
      <t>個人住民税申告書を以下の条件を指定し、作成できること。データで一括出力もできること。</t>
    </r>
    <r>
      <rPr>
        <i/>
        <sz val="10"/>
        <rFont val="ＭＳ ゴシック"/>
        <family val="3"/>
        <charset val="128"/>
      </rPr>
      <t xml:space="preserve">
</t>
    </r>
    <r>
      <rPr>
        <sz val="10"/>
        <rFont val="ＭＳ ゴシック"/>
        <family val="3"/>
        <charset val="128"/>
      </rPr>
      <t xml:space="preserve">
＜抽出条件＞
・「前年度の優先資料が個人住民税申告書であること」「所得種類（農業所得・営業所得・不動産所得の区分）」「更正事由」「転入・出時期（年月日での期間指定）」の指定
</t>
    </r>
    <rPh sb="0" eb="2">
      <t>コジン</t>
    </rPh>
    <rPh sb="12" eb="14">
      <t>ジョウケン</t>
    </rPh>
    <rPh sb="15" eb="17">
      <t>シテイ</t>
    </rPh>
    <rPh sb="87" eb="89">
      <t>エイギョウ</t>
    </rPh>
    <phoneticPr fontId="12"/>
  </si>
  <si>
    <r>
      <t xml:space="preserve">普通徴収納税（決定・変更）通知書の発行は一括送付分から個別発行分を除いて発行でき（現年度及び過年度分）、個別発行分はその事由を個別で任意に設定できること。
</t>
    </r>
    <r>
      <rPr>
        <strike/>
        <sz val="10"/>
        <rFont val="ＭＳ ゴシック"/>
        <family val="3"/>
        <charset val="128"/>
      </rPr>
      <t xml:space="preserve">
</t>
    </r>
    <phoneticPr fontId="12"/>
  </si>
  <si>
    <t>当初処理、更正処理の結果に基づいた、納税（決定・変更）通知書（当初・更正分）を通知日を指定して一括及び個別で発行できること。
通知書の発送者一覧が出力できること。
なお、一括発行前に個別発行したときは、一括発行の対象外とできること。</t>
    <phoneticPr fontId="12"/>
  </si>
  <si>
    <t xml:space="preserve">当初処理、更正処理の結果に基づいた、納税（決定・変更）通知書（当初・更正分）を通知日を指定して、データで一括出力も可能なこと。
</t>
    <phoneticPr fontId="12"/>
  </si>
  <si>
    <t xml:space="preserve">当初処理、更正処理の結果に基づいた、納税（決定・変更）通知書（当初・更正分）の発送者一覧が出力できること。
</t>
    <phoneticPr fontId="12"/>
  </si>
  <si>
    <t xml:space="preserve">取り込んだ電子データ公的年金等支払報告書の疑似イメージ（摘要欄を含む）を生成し、参照及び削除ができること。
</t>
    <phoneticPr fontId="12"/>
  </si>
  <si>
    <t>森林環境税の納税義務者からの免除申請に基づく、免除の許可を決定した事実を管理（設定・保持・修正）できること。</t>
    <rPh sb="6" eb="11">
      <t>ノウゼイギムシャ</t>
    </rPh>
    <rPh sb="14" eb="16">
      <t>メンジョ</t>
    </rPh>
    <rPh sb="16" eb="18">
      <t>シンセイ</t>
    </rPh>
    <rPh sb="19" eb="20">
      <t>モト</t>
    </rPh>
    <phoneticPr fontId="12"/>
  </si>
  <si>
    <t>異動事由、異動日、更正日、確定申告日、通知事由及び納税通知書送付日を管理（設定・保持・修正）できること。
・異動事由：異動登録が必要となった事由
・異動日：当該異動事由が発生した日付
・更正日：異動登録の情報に基づき、更正処理を実施した日付
・確定申告日：確定申告書の提出がされた日
・通知事由：通知書に印字する通知事由
・納税通知書発送日：納税通知書を発送した日</t>
    <rPh sb="23" eb="24">
      <t>オヨ</t>
    </rPh>
    <rPh sb="175" eb="180">
      <t>ノウゼイツウチショハッソウビノウゼイツウチショハッソウヒ</t>
    </rPh>
    <phoneticPr fontId="41"/>
  </si>
  <si>
    <t>年金特別徴収税額に係る通知書発行</t>
    <rPh sb="0" eb="2">
      <t>ネンキン</t>
    </rPh>
    <rPh sb="6" eb="8">
      <t>ゼイガク</t>
    </rPh>
    <rPh sb="9" eb="10">
      <t>カカ</t>
    </rPh>
    <rPh sb="11" eb="13">
      <t>ツウチ</t>
    </rPh>
    <rPh sb="13" eb="14">
      <t>ショ</t>
    </rPh>
    <rPh sb="14" eb="16">
      <t>ハッコウ</t>
    </rPh>
    <phoneticPr fontId="13"/>
  </si>
  <si>
    <t>翌年度の仮徴収税額のみ停止となる場合の通知（地方税法第321条の７の９第３項）として、納税通知書又は年金特別徴収停止通知書のいずれかによりを発行できること。
通知書の発送者一覧が出力できること。
納税通知書を出力する場合は、税額変更がない納税通知書を一括発行の対象外に設定してる場合においても、一括発行が可能なこと。</t>
    <rPh sb="43" eb="45">
      <t>ノウゼイ</t>
    </rPh>
    <rPh sb="48" eb="49">
      <t>マタ</t>
    </rPh>
    <phoneticPr fontId="12"/>
  </si>
  <si>
    <t>本人に通知した情報（通知書作成時点の情報ではなく、本人に通知した情報であり、通知書発行後に差し替えが発生した場合は、差し替え後の情報）を管理（設定・保持・修正）し、税額変更の通知を作成する際に前回通知情報として印字できること。
また、本人に通知した時点の情報は、課税情報の確認画面からも確認できること。
なお、前回通知情報が印字できない場合は、以下のいずれかに対応できること。
・税額の変更通知を作成する際に、通知書の内容を任意に修正できること。
・通知履歴から任意の通知時点の情報を選択し、印字できること。</t>
    <rPh sb="38" eb="41">
      <t>ツウチショ</t>
    </rPh>
    <rPh sb="41" eb="43">
      <t>ハッコウ</t>
    </rPh>
    <rPh sb="43" eb="44">
      <t>ゴ</t>
    </rPh>
    <rPh sb="45" eb="46">
      <t>サ</t>
    </rPh>
    <rPh sb="47" eb="48">
      <t>カ</t>
    </rPh>
    <rPh sb="50" eb="52">
      <t>ハッセイ</t>
    </rPh>
    <rPh sb="54" eb="56">
      <t>バアイ</t>
    </rPh>
    <rPh sb="58" eb="59">
      <t>サ</t>
    </rPh>
    <rPh sb="60" eb="61">
      <t>カ</t>
    </rPh>
    <rPh sb="62" eb="63">
      <t>ゴ</t>
    </rPh>
    <rPh sb="64" eb="66">
      <t>ジョウホウ</t>
    </rPh>
    <rPh sb="117" eb="119">
      <t>ホンニン</t>
    </rPh>
    <rPh sb="120" eb="122">
      <t>ツウチ</t>
    </rPh>
    <rPh sb="124" eb="126">
      <t>ジテン</t>
    </rPh>
    <rPh sb="127" eb="129">
      <t>ジョウホウ</t>
    </rPh>
    <rPh sb="131" eb="133">
      <t>カゼイ</t>
    </rPh>
    <rPh sb="133" eb="135">
      <t>ジョウホウ</t>
    </rPh>
    <rPh sb="136" eb="138">
      <t>カクニン</t>
    </rPh>
    <rPh sb="138" eb="140">
      <t>ガメン</t>
    </rPh>
    <rPh sb="143" eb="145">
      <t>カクニン</t>
    </rPh>
    <rPh sb="155" eb="157">
      <t>ゼンカイ</t>
    </rPh>
    <rPh sb="161" eb="163">
      <t>インジ</t>
    </rPh>
    <phoneticPr fontId="12"/>
  </si>
  <si>
    <t xml:space="preserve">税額等の課税情報と他業務システムに連携する場合、通知書の発行対象分については、システムからの連携日を選択できること。
</t>
    <rPh sb="0" eb="3">
      <t>ゼイガクトウ</t>
    </rPh>
    <rPh sb="4" eb="8">
      <t>カゼイジョウホウ</t>
    </rPh>
    <rPh sb="9" eb="12">
      <t>ホカギョウム</t>
    </rPh>
    <rPh sb="17" eb="19">
      <t>レンケイ</t>
    </rPh>
    <rPh sb="21" eb="23">
      <t>バアイ</t>
    </rPh>
    <rPh sb="50" eb="52">
      <t>センタク</t>
    </rPh>
    <phoneticPr fontId="12"/>
  </si>
  <si>
    <t xml:space="preserve">各種照会文書の通知文に根拠法令を印字できること。
なお、帳票要件で規定している帳票名称と根拠法令の対応を以下に例示する。
＜根拠法令の対応（一例）＞
当初課税資料確認用文書：地方税法第298条
課税に係わる住所等について（照会・回答）：地方税法第298条
住登外扶養照会通知（照会）：地方税法第20条の11、地方税法第298条
扶養調査に関する照会文書：地方税法第298条
扶養親族の状況について（照会）【事業所】：地方税法第298条
扶養親族の所得状況等について（照会･回答）：地方税法第298条
所得照会書（事業所・家屋敷課税者）：地方税法第298条
重複扶養申告確認照会文書(同世帯)：地方税法第298条、地方税法施行令第46条の3
重複扶養申告確認照会文書(別世帯)：地方税法第298条、地方税法施行令第46条の4
</t>
    <rPh sb="52" eb="54">
      <t>イカ</t>
    </rPh>
    <rPh sb="55" eb="57">
      <t>レイジ</t>
    </rPh>
    <rPh sb="70" eb="72">
      <t>イチレイ</t>
    </rPh>
    <phoneticPr fontId="12"/>
  </si>
  <si>
    <r>
      <t>下記の検索項目での検索ができること。
＜検索項目＞
・氏名（カナ・漢字・アルファベット、外国人通称名、外国人通称名カナ、併記名）
・旧姓（カナ・漢字・アルファベット、外国人通称名、併記名）
・事業所名（カナ・漢字・アルファベット）
・課税対象となる年度
・生年月日
・性別
・住所（現住所、賦課期日住所）
・旧住所</t>
    </r>
    <r>
      <rPr>
        <strike/>
        <sz val="10"/>
        <rFont val="ＭＳ ゴシック"/>
        <family val="3"/>
        <charset val="128"/>
      </rPr>
      <t xml:space="preserve">
</t>
    </r>
    <r>
      <rPr>
        <sz val="10"/>
        <rFont val="ＭＳ ゴシック"/>
        <family val="3"/>
        <charset val="128"/>
      </rPr>
      <t>・住民番号
・通知書番号
・個人番号
・法人番号
・事業所の指定番号
・特別徴収の税額決定通知書で使用している宛名番号
・eLTAXの納税者ID
・口座番号
・口座名義人名（カナ）
・住民区分（住登内・住登外・日本人・外国人）
・課税資料（資料番号・資料名）
・世帯番号</t>
    </r>
    <rPh sb="60" eb="63">
      <t>ヘイキメイ</t>
    </rPh>
    <rPh sb="195" eb="196">
      <t>ベツ</t>
    </rPh>
    <rPh sb="196" eb="198">
      <t>チョウシュウ</t>
    </rPh>
    <rPh sb="278" eb="282">
      <t>シリョウバンゴウ</t>
    </rPh>
    <rPh sb="283" eb="286">
      <t>シリョウメイ</t>
    </rPh>
    <phoneticPr fontId="12"/>
  </si>
  <si>
    <t>1月1日再婚の場合は寡婦・ひとり親控除を適用し、1月1日離婚の場合は寡婦・ひとり親控除は適用せず、税額計算ができること。</t>
    <phoneticPr fontId="12"/>
  </si>
  <si>
    <t>0100627</t>
    <phoneticPr fontId="12"/>
  </si>
  <si>
    <t>0100011</t>
    <phoneticPr fontId="12"/>
  </si>
  <si>
    <t>生命保険料控除に関して、控除額と支払金額が合わないケース（支払金額の記載がない場合も含む）が発生する状況を考慮した機能であるが、システム外で計算したうえで個別に修正する運用も想定されるため、実装必須機能（※）としている。</t>
    <rPh sb="46" eb="48">
      <t>ハッセイ</t>
    </rPh>
    <rPh sb="50" eb="52">
      <t>ジョウキョウ</t>
    </rPh>
    <rPh sb="53" eb="55">
      <t>コウリョ</t>
    </rPh>
    <rPh sb="57" eb="59">
      <t>キノウ</t>
    </rPh>
    <rPh sb="68" eb="69">
      <t>ガイ</t>
    </rPh>
    <rPh sb="70" eb="72">
      <t>ケイサン</t>
    </rPh>
    <rPh sb="77" eb="79">
      <t>コベツ</t>
    </rPh>
    <rPh sb="80" eb="82">
      <t>シュウセイ</t>
    </rPh>
    <rPh sb="84" eb="86">
      <t>ウンヨウ</t>
    </rPh>
    <rPh sb="87" eb="89">
      <t>ソウテイ</t>
    </rPh>
    <rPh sb="95" eb="101">
      <t>ジッソウヒッスキノウ</t>
    </rPh>
    <phoneticPr fontId="12"/>
  </si>
  <si>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44"/>
  </si>
  <si>
    <t>（※）適合基準日は、地方団体やシステム事業者に対する意見照会及び検討会を踏まえて定めている。</t>
    <phoneticPr fontId="12"/>
  </si>
  <si>
    <t>0100017</t>
    <phoneticPr fontId="12"/>
  </si>
  <si>
    <r>
      <t>住民記録情報として以下の情報を取り込みできること。
＜住民記録情報＞
・住所
・氏名（カナ・漢字・アルファベット、外国人通称名、併記名）
・性別
・生年月日
・続柄
・転入出履歴（どこから転入し、どこへ転出したのか）
・住民番号</t>
    </r>
    <r>
      <rPr>
        <strike/>
        <sz val="10"/>
        <rFont val="ＭＳ ゴシック"/>
        <family val="3"/>
        <charset val="128"/>
      </rPr>
      <t xml:space="preserve">
</t>
    </r>
    <r>
      <rPr>
        <sz val="10"/>
        <rFont val="ＭＳ ゴシック"/>
        <family val="3"/>
        <charset val="128"/>
      </rPr>
      <t xml:space="preserve">・支援措置対象者
・転出予定日
・転出異動日
・転出確定日
・転入元住所
・転入先住所
・消除届出日
・消除異動日
・消除事由
・異動事由
・異動年月日
・通称
・個人番号
</t>
    </r>
    <rPh sb="15" eb="16">
      <t>ト</t>
    </rPh>
    <rPh sb="17" eb="18">
      <t>コ</t>
    </rPh>
    <rPh sb="27" eb="29">
      <t>ジュウミン</t>
    </rPh>
    <rPh sb="29" eb="31">
      <t>キロク</t>
    </rPh>
    <rPh sb="31" eb="33">
      <t>ジョウホウ</t>
    </rPh>
    <rPh sb="70" eb="72">
      <t>セイベツ</t>
    </rPh>
    <rPh sb="86" eb="87">
      <t>シュツ</t>
    </rPh>
    <rPh sb="181" eb="183">
      <t>ジユウ</t>
    </rPh>
    <rPh sb="197" eb="199">
      <t>コジン</t>
    </rPh>
    <rPh sb="199" eb="201">
      <t>バンゴウ</t>
    </rPh>
    <phoneticPr fontId="12"/>
  </si>
  <si>
    <t>電子媒体での受取希望（eLTAX以外）は令和５年度以前の区分を管理すれば、本機能要件を満たすこととする</t>
    <phoneticPr fontId="12"/>
  </si>
  <si>
    <t>1.4.67</t>
    <phoneticPr fontId="12"/>
  </si>
  <si>
    <t>電子データ住民税申告書</t>
    <rPh sb="0" eb="2">
      <t>デンシ</t>
    </rPh>
    <rPh sb="5" eb="8">
      <t>ジュウミンゼイ</t>
    </rPh>
    <rPh sb="8" eb="11">
      <t>シンコクショ</t>
    </rPh>
    <phoneticPr fontId="12"/>
  </si>
  <si>
    <t>電子データ住民税申告書（eLTAX）による申告情報を取り込み、一括更新、管理（設定・保持・修正）できること。</t>
    <phoneticPr fontId="12"/>
  </si>
  <si>
    <t>電子データ住民税申告書（パンチ、申告支援システム）による申告情報を取り込み、一括更新、管理（設定・保持・修正）できること。</t>
    <phoneticPr fontId="12"/>
  </si>
  <si>
    <t>OCR・パンチデータ・申告支援システムデータの取込みは、団体毎の運用やシステムの構成により要否が異なるものであるため、標準オプション機能としている。</t>
    <phoneticPr fontId="12"/>
  </si>
  <si>
    <t>取り込んだ電子データ住民税申告書の疑似イメージを生成し、参照及び削除ができること。</t>
    <phoneticPr fontId="12"/>
  </si>
  <si>
    <t>電子データを帳票の課税原票と同等の様式で確認し、業務の効率化や確認漏れの防止等を目的とした機能であるが、税務システムを利用して実施しているかは、システムの構成により異なるため、標準オプション機能としている。</t>
    <phoneticPr fontId="12"/>
  </si>
  <si>
    <t>取り込んだ電子データ住民税申告書の疑似イメージを出力できること。</t>
    <phoneticPr fontId="12"/>
  </si>
  <si>
    <t>0100599</t>
    <phoneticPr fontId="12"/>
  </si>
  <si>
    <t>個人住民税申告書を一括及び個別で発行できること。
なお、一括発行前に個別発行したときは、一括発行の対象外とできること。</t>
    <phoneticPr fontId="12"/>
  </si>
  <si>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12"/>
  </si>
  <si>
    <t>新規採番</t>
  </si>
  <si>
    <t>第4.0版</t>
    <rPh sb="0" eb="1">
      <t>ダイ</t>
    </rPh>
    <rPh sb="4" eb="5">
      <t>ハン</t>
    </rPh>
    <phoneticPr fontId="44"/>
  </si>
  <si>
    <t>0100733</t>
    <phoneticPr fontId="12"/>
  </si>
  <si>
    <t xml:space="preserve">特別徴収税額決定、変更通知の送付希望を管理（設定・保持・修正）できること。
＜送付希望＞
電子媒体での受取希望（eLTAX以外）、早期発送希望、手渡し希望（同じ市役所関係の特別徴収など）、特別徴収税額決定通知の納税義務者用（３号別表）のみ希望
</t>
    <rPh sb="87" eb="88">
      <t>ベツ</t>
    </rPh>
    <phoneticPr fontId="12"/>
  </si>
  <si>
    <t>0100734</t>
    <phoneticPr fontId="12"/>
  </si>
  <si>
    <t>0100735</t>
  </si>
  <si>
    <t>0100736</t>
  </si>
  <si>
    <t>0100736</t>
    <phoneticPr fontId="12"/>
  </si>
  <si>
    <t>0100737</t>
  </si>
  <si>
    <t>0100737</t>
    <phoneticPr fontId="12"/>
  </si>
  <si>
    <t>1.4.68</t>
  </si>
  <si>
    <t>1.4.70</t>
    <phoneticPr fontId="12"/>
  </si>
  <si>
    <t>【第4.0版】にて、実装区分標準オプションとして成案
地方団体からの意見を踏まえ、標準オプションとして本機能要件を追加する。</t>
    <rPh sb="10" eb="12">
      <t>ジッソウ</t>
    </rPh>
    <rPh sb="12" eb="14">
      <t>クブン</t>
    </rPh>
    <rPh sb="14" eb="16">
      <t>ヒョウジュン</t>
    </rPh>
    <rPh sb="24" eb="26">
      <t>セイアン</t>
    </rPh>
    <rPh sb="27" eb="29">
      <t>チホウ</t>
    </rPh>
    <rPh sb="29" eb="31">
      <t>ダンタイ</t>
    </rPh>
    <rPh sb="34" eb="36">
      <t>イケン</t>
    </rPh>
    <rPh sb="37" eb="38">
      <t>フ</t>
    </rPh>
    <phoneticPr fontId="12"/>
  </si>
  <si>
    <t>機能IDが空欄となっていたため、修正した。</t>
    <rPh sb="0" eb="2">
      <t>キノウ</t>
    </rPh>
    <rPh sb="5" eb="7">
      <t>クウラン</t>
    </rPh>
    <rPh sb="16" eb="18">
      <t>シュウセイ</t>
    </rPh>
    <phoneticPr fontId="12"/>
  </si>
  <si>
    <t>変更なし</t>
    <rPh sb="0" eb="2">
      <t>ヘンコウ</t>
    </rPh>
    <phoneticPr fontId="12"/>
  </si>
  <si>
    <t>「宛名番号」及び「住民番号」は同義でありながらいずれも用いていたため、「宛名番号」に用語を統一した。</t>
    <rPh sb="36" eb="38">
      <t>アテナ</t>
    </rPh>
    <rPh sb="38" eb="40">
      <t>バンゴウ</t>
    </rPh>
    <phoneticPr fontId="12"/>
  </si>
  <si>
    <t>0100738</t>
    <phoneticPr fontId="12"/>
  </si>
  <si>
    <t>【第4.0版】にて、実装区分標準オプションとして成案
地方団体からの意見を踏まえ、地方税法に則った機能として本機能要件を追加する。</t>
    <rPh sb="10" eb="12">
      <t>ジッソウ</t>
    </rPh>
    <rPh sb="12" eb="14">
      <t>クブン</t>
    </rPh>
    <rPh sb="14" eb="16">
      <t>ヒョウジュン</t>
    </rPh>
    <rPh sb="24" eb="26">
      <t>セイアン</t>
    </rPh>
    <rPh sb="27" eb="29">
      <t>チホウ</t>
    </rPh>
    <rPh sb="29" eb="31">
      <t>ダンタイ</t>
    </rPh>
    <rPh sb="34" eb="36">
      <t>イケン</t>
    </rPh>
    <rPh sb="37" eb="38">
      <t>フ</t>
    </rPh>
    <rPh sb="41" eb="44">
      <t>チホウゼイ</t>
    </rPh>
    <rPh sb="44" eb="45">
      <t>ホウ</t>
    </rPh>
    <rPh sb="46" eb="47">
      <t>ノット</t>
    </rPh>
    <rPh sb="49" eb="51">
      <t>キノウ</t>
    </rPh>
    <phoneticPr fontId="12"/>
  </si>
  <si>
    <t>１人の納税義務者に対し、複数の特別徴収義務者を紐づけた上、それぞれの特別徴収義務者より支払給与額で税額を按分できること。</t>
    <rPh sb="49" eb="51">
      <t>ゼイガク</t>
    </rPh>
    <phoneticPr fontId="12"/>
  </si>
  <si>
    <t>補記</t>
    <rPh sb="0" eb="2">
      <t>ホキ</t>
    </rPh>
    <phoneticPr fontId="12"/>
  </si>
  <si>
    <t>「様」について、以下のどちらかとするかについては、事業者のパッケージに委ねることとする。
「［送付先氏名］様(［納税義務者氏名様］分)」
「［送付先氏名］様方(［納税義務者氏名様］分)」</t>
    <phoneticPr fontId="12"/>
  </si>
  <si>
    <t>3.7.11.</t>
    <phoneticPr fontId="12"/>
  </si>
  <si>
    <t>0100077</t>
    <phoneticPr fontId="12"/>
  </si>
  <si>
    <t>0100127</t>
    <phoneticPr fontId="12"/>
  </si>
  <si>
    <t>0100734</t>
    <phoneticPr fontId="12"/>
  </si>
  <si>
    <t>1.4.69</t>
    <phoneticPr fontId="12"/>
  </si>
  <si>
    <t>1.4.71</t>
    <phoneticPr fontId="12"/>
  </si>
  <si>
    <t>他団体への回送用データとして住民税申告書について、総務省形式のCSVレイアウトを個別の出力及び回送先の地方団体ごとに一括で出力できること。</t>
    <rPh sb="14" eb="17">
      <t>ジュウミンゼイ</t>
    </rPh>
    <rPh sb="17" eb="20">
      <t>シンコクショ</t>
    </rPh>
    <rPh sb="51" eb="53">
      <t>チホウ</t>
    </rPh>
    <phoneticPr fontId="12"/>
  </si>
  <si>
    <t>0100739</t>
    <phoneticPr fontId="12"/>
  </si>
  <si>
    <t>1.3.13.</t>
    <phoneticPr fontId="12"/>
  </si>
  <si>
    <t>【第4.0版】にて、実装必須機能として成案
地方団体からの意見を踏まえ、住民税申告書を個別にオンライン及びバッチ出力できる機能を要件化した。
本機能は帳票を実装必須機能と定義しつつ、帳票の発行機能を明確に要件化していなかったため、4.0版にて要件化するもの。</t>
    <rPh sb="51" eb="52">
      <t>オヨ</t>
    </rPh>
    <rPh sb="61" eb="63">
      <t>キノウ</t>
    </rPh>
    <rPh sb="64" eb="66">
      <t>ヨウケン</t>
    </rPh>
    <rPh sb="66" eb="67">
      <t>カ</t>
    </rPh>
    <rPh sb="71" eb="74">
      <t>ホンキノウ</t>
    </rPh>
    <rPh sb="75" eb="77">
      <t>チョウヒョウ</t>
    </rPh>
    <rPh sb="78" eb="80">
      <t>ジッソウ</t>
    </rPh>
    <rPh sb="80" eb="82">
      <t>ヒッス</t>
    </rPh>
    <rPh sb="82" eb="84">
      <t>キノウ</t>
    </rPh>
    <rPh sb="85" eb="87">
      <t>テイギ</t>
    </rPh>
    <rPh sb="91" eb="93">
      <t>チョウヒョウ</t>
    </rPh>
    <rPh sb="94" eb="96">
      <t>ハッコウ</t>
    </rPh>
    <rPh sb="96" eb="98">
      <t>キノウ</t>
    </rPh>
    <rPh sb="99" eb="101">
      <t>メイカク</t>
    </rPh>
    <rPh sb="102" eb="105">
      <t>ヨウケンカ</t>
    </rPh>
    <rPh sb="118" eb="119">
      <t>ハン</t>
    </rPh>
    <rPh sb="121" eb="124">
      <t>ヨウケンカ</t>
    </rPh>
    <phoneticPr fontId="12"/>
  </si>
  <si>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51"/>
  </si>
  <si>
    <t>4.0版適合基準日</t>
    <rPh sb="3" eb="4">
      <t>ハン</t>
    </rPh>
    <rPh sb="4" eb="6">
      <t>テキゴウ</t>
    </rPh>
    <rPh sb="6" eb="9">
      <t>キジュンビ</t>
    </rPh>
    <phoneticPr fontId="12"/>
  </si>
  <si>
    <t>009005_4_機能要件_010個人住民税【改版履歴】</t>
    <rPh sb="9" eb="11">
      <t>キノウ</t>
    </rPh>
    <rPh sb="11" eb="13">
      <t>ヨウケン</t>
    </rPh>
    <rPh sb="17" eb="19">
      <t>コジン</t>
    </rPh>
    <rPh sb="19" eb="22">
      <t>ジュウミンゼイ</t>
    </rPh>
    <phoneticPr fontId="44"/>
  </si>
  <si>
    <t>修正</t>
    <rPh sb="0" eb="2">
      <t>シュウセイ</t>
    </rPh>
    <phoneticPr fontId="12"/>
  </si>
  <si>
    <t>「他団体課税者」及び「他市住登外課税者」は同義でありながらいずれも用いていたため、「他団体課税者」に用語を統一した。</t>
    <rPh sb="1" eb="2">
      <t>タ</t>
    </rPh>
    <rPh sb="2" eb="4">
      <t>ダンタイ</t>
    </rPh>
    <rPh sb="4" eb="6">
      <t>カゼイ</t>
    </rPh>
    <rPh sb="6" eb="7">
      <t>シャ</t>
    </rPh>
    <rPh sb="8" eb="9">
      <t>オヨ</t>
    </rPh>
    <rPh sb="11" eb="13">
      <t>タシ</t>
    </rPh>
    <rPh sb="13" eb="15">
      <t>ジュウトウ</t>
    </rPh>
    <rPh sb="15" eb="16">
      <t>ガイ</t>
    </rPh>
    <rPh sb="16" eb="18">
      <t>カゼイ</t>
    </rPh>
    <rPh sb="18" eb="19">
      <t>シャ</t>
    </rPh>
    <rPh sb="21" eb="23">
      <t>ドウギ</t>
    </rPh>
    <rPh sb="33" eb="34">
      <t>モチ</t>
    </rPh>
    <rPh sb="42" eb="43">
      <t>タ</t>
    </rPh>
    <rPh sb="43" eb="45">
      <t>ダンタイ</t>
    </rPh>
    <rPh sb="45" eb="47">
      <t>カゼイ</t>
    </rPh>
    <rPh sb="47" eb="48">
      <t>シャ</t>
    </rPh>
    <rPh sb="50" eb="52">
      <t>ヨウゴ</t>
    </rPh>
    <rPh sb="53" eb="55">
      <t>トウイツ</t>
    </rPh>
    <phoneticPr fontId="12"/>
  </si>
  <si>
    <t>0100740</t>
    <phoneticPr fontId="12"/>
  </si>
  <si>
    <t>新規採番</t>
    <rPh sb="0" eb="2">
      <t>シンキ</t>
    </rPh>
    <rPh sb="2" eb="4">
      <t>サイバン</t>
    </rPh>
    <phoneticPr fontId="12"/>
  </si>
  <si>
    <t>0100741</t>
    <phoneticPr fontId="12"/>
  </si>
  <si>
    <t>【第4.0版】機能ID：0100333から修正
地方団体からの意見を踏まえ、より明確な表記へ見直しを図る。</t>
    <rPh sb="25" eb="27">
      <t>チホウ</t>
    </rPh>
    <rPh sb="27" eb="29">
      <t>ダンタイ</t>
    </rPh>
    <rPh sb="32" eb="34">
      <t>イケン</t>
    </rPh>
    <rPh sb="35" eb="36">
      <t>フ</t>
    </rPh>
    <rPh sb="41" eb="43">
      <t>メイカク</t>
    </rPh>
    <rPh sb="44" eb="46">
      <t>ヒョウキ</t>
    </rPh>
    <rPh sb="47" eb="49">
      <t>ミナオ</t>
    </rPh>
    <rPh sb="51" eb="52">
      <t>ハカ</t>
    </rPh>
    <phoneticPr fontId="12"/>
  </si>
  <si>
    <t>0100298</t>
    <phoneticPr fontId="12"/>
  </si>
  <si>
    <t xml:space="preserve">実装範囲の考え方を追記した。
</t>
    <rPh sb="0" eb="2">
      <t>ジッソウ</t>
    </rPh>
    <rPh sb="2" eb="4">
      <t>ハンイ</t>
    </rPh>
    <rPh sb="5" eb="6">
      <t>カンガ</t>
    </rPh>
    <rPh sb="7" eb="8">
      <t>カタ</t>
    </rPh>
    <rPh sb="9" eb="11">
      <t>ツイキ</t>
    </rPh>
    <phoneticPr fontId="12"/>
  </si>
  <si>
    <t>【第4.0版】機能ID：0100254から変更
機能ID：0100736の新規追加に伴い、他団体から回送されたデータの取込対象とし住民税申告書も含まれることから、住民税申告書を追加する。</t>
    <rPh sb="1" eb="2">
      <t>ダイ</t>
    </rPh>
    <rPh sb="5" eb="6">
      <t>ハン</t>
    </rPh>
    <rPh sb="7" eb="9">
      <t>キノウ</t>
    </rPh>
    <rPh sb="21" eb="23">
      <t>ヘンコウ</t>
    </rPh>
    <rPh sb="25" eb="27">
      <t>キノウ</t>
    </rPh>
    <rPh sb="38" eb="40">
      <t>シンキ</t>
    </rPh>
    <rPh sb="40" eb="42">
      <t>ツイカ</t>
    </rPh>
    <rPh sb="43" eb="44">
      <t>トモナ</t>
    </rPh>
    <rPh sb="66" eb="69">
      <t>ジュウミンゼイ</t>
    </rPh>
    <rPh sb="69" eb="72">
      <t>シンコクショ</t>
    </rPh>
    <rPh sb="82" eb="85">
      <t>ジュウミンゼイ</t>
    </rPh>
    <rPh sb="85" eb="88">
      <t>シンコクショ</t>
    </rPh>
    <rPh sb="89" eb="91">
      <t>ツイカ</t>
    </rPh>
    <phoneticPr fontId="12"/>
  </si>
  <si>
    <t>コンビニ交付システムとの連携については、税務共通の機能要件にて包括的に規定している。</t>
    <rPh sb="4" eb="6">
      <t>コウフ</t>
    </rPh>
    <rPh sb="12" eb="14">
      <t>レンケイ</t>
    </rPh>
    <rPh sb="20" eb="22">
      <t>ゼイム</t>
    </rPh>
    <rPh sb="22" eb="24">
      <t>キョウツウ</t>
    </rPh>
    <rPh sb="25" eb="27">
      <t>キノウ</t>
    </rPh>
    <rPh sb="27" eb="29">
      <t>ヨウケン</t>
    </rPh>
    <rPh sb="31" eb="34">
      <t>ホウカツテキ</t>
    </rPh>
    <rPh sb="35" eb="37">
      <t>キテイ</t>
    </rPh>
    <phoneticPr fontId="12"/>
  </si>
  <si>
    <t>0100742</t>
    <phoneticPr fontId="12"/>
  </si>
  <si>
    <t>【第4.0版】機能ID：0100612から変更
コンビニ交付システムとの連携については、税務共通の機能要件にて包括的に規定していることから、本機能要件から「コンビニ交付システム」を削除する。</t>
    <rPh sb="1" eb="2">
      <t>ダイ</t>
    </rPh>
    <rPh sb="5" eb="6">
      <t>ハン</t>
    </rPh>
    <rPh sb="7" eb="9">
      <t>キノウ</t>
    </rPh>
    <rPh sb="21" eb="23">
      <t>ヘンコウ</t>
    </rPh>
    <rPh sb="29" eb="31">
      <t>コウフ</t>
    </rPh>
    <rPh sb="37" eb="39">
      <t>レンケイ</t>
    </rPh>
    <rPh sb="45" eb="47">
      <t>ゼイム</t>
    </rPh>
    <rPh sb="47" eb="49">
      <t>キョウツウ</t>
    </rPh>
    <rPh sb="50" eb="52">
      <t>キノウ</t>
    </rPh>
    <rPh sb="52" eb="54">
      <t>ヨウケン</t>
    </rPh>
    <rPh sb="56" eb="59">
      <t>ホウカツテキ</t>
    </rPh>
    <rPh sb="60" eb="62">
      <t>キテイ</t>
    </rPh>
    <rPh sb="71" eb="72">
      <t>ホン</t>
    </rPh>
    <rPh sb="72" eb="74">
      <t>キノウ</t>
    </rPh>
    <rPh sb="74" eb="76">
      <t>ヨウケン</t>
    </rPh>
    <rPh sb="83" eb="85">
      <t>コウフ</t>
    </rPh>
    <rPh sb="91" eb="93">
      <t>サクジョ</t>
    </rPh>
    <phoneticPr fontId="12"/>
  </si>
  <si>
    <t>0100741</t>
  </si>
  <si>
    <t xml:space="preserve">イメージ化については、疑似イメージの作成（システムに保持する課税データを課税資料に合わせたレイアウトで表示）とその印刷を目的としており（本要件での要求事項は、機能要件欄に記載の通り）、イメージデータの管理（画像データの保持、修正等）は本機能の範囲外とします。
</t>
    <phoneticPr fontId="12"/>
  </si>
  <si>
    <t>機能ID</t>
    <rPh sb="0" eb="2">
      <t>キノウ</t>
    </rPh>
    <phoneticPr fontId="12"/>
  </si>
  <si>
    <t>3.0版適合基準日</t>
    <rPh sb="3" eb="4">
      <t>ハン</t>
    </rPh>
    <rPh sb="4" eb="6">
      <t>テキゴウ</t>
    </rPh>
    <rPh sb="6" eb="9">
      <t>キジュンビ</t>
    </rPh>
    <phoneticPr fontId="12"/>
  </si>
  <si>
    <t>以下の条件の要否を指定し、個人住民税申告書の発送対象者を抽出できること。
＜抽出条件＞
・外国人
・転出者
・他団体課税者
・前年度給与特徴対象者</t>
    <rPh sb="55" eb="56">
      <t>タ</t>
    </rPh>
    <rPh sb="56" eb="58">
      <t>ダンタイ</t>
    </rPh>
    <rPh sb="58" eb="60">
      <t>カゼイ</t>
    </rPh>
    <rPh sb="60" eb="61">
      <t>シャ</t>
    </rPh>
    <phoneticPr fontId="12"/>
  </si>
  <si>
    <t xml:space="preserve">総務省形式のCSVレイアウトの他団体からの回送データを取り込み、給与支払報告書、公的年金等支払報告書又は住民税申告書の形式で出力できること。
</t>
    <rPh sb="0" eb="3">
      <t>ソウムショウ</t>
    </rPh>
    <rPh sb="3" eb="5">
      <t>ケイシキ</t>
    </rPh>
    <rPh sb="15" eb="16">
      <t>ホカ</t>
    </rPh>
    <rPh sb="16" eb="18">
      <t>ダンタイ</t>
    </rPh>
    <rPh sb="21" eb="23">
      <t>カイソウ</t>
    </rPh>
    <rPh sb="27" eb="28">
      <t>ト</t>
    </rPh>
    <rPh sb="29" eb="30">
      <t>コ</t>
    </rPh>
    <rPh sb="32" eb="34">
      <t>キュウヨ</t>
    </rPh>
    <rPh sb="34" eb="36">
      <t>シハライ</t>
    </rPh>
    <rPh sb="36" eb="39">
      <t>ホウコクショ</t>
    </rPh>
    <rPh sb="50" eb="51">
      <t>マタ</t>
    </rPh>
    <rPh sb="52" eb="55">
      <t>ジュウミンゼイ</t>
    </rPh>
    <rPh sb="55" eb="58">
      <t>シンコクショ</t>
    </rPh>
    <rPh sb="59" eb="61">
      <t>ケイシキ</t>
    </rPh>
    <rPh sb="62" eb="64">
      <t>シュツリョク</t>
    </rPh>
    <phoneticPr fontId="12"/>
  </si>
  <si>
    <t xml:space="preserve">課税資料のうち、宛名番号が不明な申告情報は、未処理分、保留（処理したが調査に時間がかかるもの(少額の給与支払報告書等)及び放棄（海外へ出国するなど調査の必要のないもの）に区分して管理（設定・保持・修正）できること。
なお、保留については、複数の理由を設定でき、理由ごとに管理（設定・保持・修正）できること。複数の理由はメモでの管理も可とする。
</t>
    <rPh sb="8" eb="10">
      <t>アテナ</t>
    </rPh>
    <rPh sb="10" eb="12">
      <t>バンゴウ</t>
    </rPh>
    <rPh sb="27" eb="29">
      <t>ホリュウ</t>
    </rPh>
    <rPh sb="59" eb="60">
      <t>オヨ</t>
    </rPh>
    <rPh sb="61" eb="63">
      <t>ホウキ</t>
    </rPh>
    <rPh sb="130" eb="132">
      <t>リユウ</t>
    </rPh>
    <rPh sb="135" eb="137">
      <t>カンリ</t>
    </rPh>
    <phoneticPr fontId="12"/>
  </si>
  <si>
    <t xml:space="preserve">宛名番号が不明な申告情報で、保留及び放棄とした対象は、合算処理及び税額計算処理の対象外とできること。
</t>
    <rPh sb="0" eb="2">
      <t>アテナ</t>
    </rPh>
    <rPh sb="2" eb="4">
      <t>バンゴウ</t>
    </rPh>
    <rPh sb="16" eb="17">
      <t>オヨ</t>
    </rPh>
    <rPh sb="31" eb="32">
      <t>オヨ</t>
    </rPh>
    <phoneticPr fontId="12"/>
  </si>
  <si>
    <t xml:space="preserve">租税条約に係る減免・租税条約非課税を管理（設定・保持・修正）し、個人住民税のみ（森林環境税は適用対象外）で一部減免又は税額が発生しないようにできること。
なお、租税条約に特化した管理とせず、他の減免と同様の汎用的な管理でも可とする。
ただし、汎用的な管理とする場合は租税条約の適用による減免であることを判別でき、対象者の抽出もできること。
</t>
    <rPh sb="0" eb="2">
      <t>ソゼイ</t>
    </rPh>
    <rPh sb="2" eb="4">
      <t>ジョウヤク</t>
    </rPh>
    <rPh sb="5" eb="6">
      <t>カカ</t>
    </rPh>
    <rPh sb="7" eb="9">
      <t>ゲンメン</t>
    </rPh>
    <rPh sb="10" eb="12">
      <t>ソゼイ</t>
    </rPh>
    <rPh sb="12" eb="14">
      <t>ジョウヤク</t>
    </rPh>
    <rPh sb="14" eb="17">
      <t>ヒカゼイカンリトウロクサンショウシュウセイサクジョイチブゲンメン</t>
    </rPh>
    <rPh sb="32" eb="34">
      <t>コジン</t>
    </rPh>
    <rPh sb="34" eb="37">
      <t>ジュウミンゼイ</t>
    </rPh>
    <rPh sb="40" eb="42">
      <t>シンリン</t>
    </rPh>
    <rPh sb="42" eb="44">
      <t>カンキョウ</t>
    </rPh>
    <rPh sb="44" eb="45">
      <t>ゼイ</t>
    </rPh>
    <rPh sb="46" eb="48">
      <t>テキヨウ</t>
    </rPh>
    <rPh sb="48" eb="50">
      <t>タイショウ</t>
    </rPh>
    <rPh sb="50" eb="51">
      <t>ガイ</t>
    </rPh>
    <rPh sb="57" eb="58">
      <t>マタ</t>
    </rPh>
    <phoneticPr fontId="12"/>
  </si>
  <si>
    <t xml:space="preserve">導入時に指定する連携先システムとの連携に対応できること。
＜連携先システム＞
・証明書自動交付機
・総合証明システム
</t>
    <rPh sb="0" eb="3">
      <t>ドウニュウジ</t>
    </rPh>
    <rPh sb="4" eb="6">
      <t>シテイ</t>
    </rPh>
    <rPh sb="8" eb="10">
      <t>レンケイ</t>
    </rPh>
    <rPh sb="10" eb="11">
      <t>サキ</t>
    </rPh>
    <rPh sb="17" eb="19">
      <t>レンケイ</t>
    </rPh>
    <rPh sb="20" eb="22">
      <t>タイオウ</t>
    </rPh>
    <rPh sb="30" eb="32">
      <t>レンケイ</t>
    </rPh>
    <rPh sb="32" eb="33">
      <t>サキ</t>
    </rPh>
    <phoneticPr fontId="12"/>
  </si>
  <si>
    <t>【第4.0版】にて、実装区分実装必須機能（※）として成案
地方団体からの意見を踏まえ、実装必須機能（※）として本機能要件を追加する。</t>
    <rPh sb="10" eb="12">
      <t>ジッソウ</t>
    </rPh>
    <rPh sb="12" eb="14">
      <t>クブン</t>
    </rPh>
    <rPh sb="14" eb="16">
      <t>ジッソウ</t>
    </rPh>
    <rPh sb="16" eb="18">
      <t>ヒッス</t>
    </rPh>
    <rPh sb="18" eb="20">
      <t>キノウ</t>
    </rPh>
    <rPh sb="26" eb="28">
      <t>セイアン</t>
    </rPh>
    <rPh sb="29" eb="31">
      <t>チホウ</t>
    </rPh>
    <rPh sb="31" eb="33">
      <t>ダンタイ</t>
    </rPh>
    <rPh sb="36" eb="38">
      <t>イケン</t>
    </rPh>
    <rPh sb="39" eb="40">
      <t>フ</t>
    </rPh>
    <phoneticPr fontId="12"/>
  </si>
  <si>
    <t>個人住民税</t>
    <phoneticPr fontId="12"/>
  </si>
  <si>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44"/>
  </si>
  <si>
    <t>市要求欄</t>
    <rPh sb="0" eb="1">
      <t>シ</t>
    </rPh>
    <rPh sb="1" eb="3">
      <t>ヨウキュウ</t>
    </rPh>
    <rPh sb="3" eb="4">
      <t>ラン</t>
    </rPh>
    <phoneticPr fontId="51"/>
  </si>
  <si>
    <t>業者記入欄</t>
    <rPh sb="0" eb="2">
      <t>ギョウシャ</t>
    </rPh>
    <rPh sb="2" eb="4">
      <t>キニュウ</t>
    </rPh>
    <rPh sb="4" eb="5">
      <t>ラン</t>
    </rPh>
    <phoneticPr fontId="51"/>
  </si>
  <si>
    <t>重要度
（A,B,C)</t>
    <rPh sb="0" eb="2">
      <t>ジュウヨウ</t>
    </rPh>
    <rPh sb="2" eb="3">
      <t>ド</t>
    </rPh>
    <phoneticPr fontId="51"/>
  </si>
  <si>
    <t>備考</t>
    <rPh sb="0" eb="2">
      <t>ビコウ</t>
    </rPh>
    <phoneticPr fontId="51"/>
  </si>
  <si>
    <t>対応有無</t>
    <rPh sb="0" eb="2">
      <t>タイオウ</t>
    </rPh>
    <rPh sb="2" eb="4">
      <t>ウム</t>
    </rPh>
    <phoneticPr fontId="51"/>
  </si>
  <si>
    <t>代替案等</t>
    <rPh sb="0" eb="2">
      <t>ダイガエ</t>
    </rPh>
    <rPh sb="2" eb="3">
      <t>アン</t>
    </rPh>
    <rPh sb="3" eb="4">
      <t>トウ</t>
    </rPh>
    <phoneticPr fontId="51"/>
  </si>
  <si>
    <t>A</t>
    <phoneticPr fontId="44"/>
  </si>
  <si>
    <t>◎</t>
    <phoneticPr fontId="12"/>
  </si>
  <si>
    <t>B</t>
    <phoneticPr fontId="44"/>
  </si>
  <si>
    <t>○</t>
    <phoneticPr fontId="12"/>
  </si>
  <si>
    <t>C</t>
    <phoneticPr fontId="44"/>
  </si>
  <si>
    <t>□</t>
    <phoneticPr fontId="12"/>
  </si>
  <si>
    <t>×</t>
    <phoneticPr fontId="12"/>
  </si>
  <si>
    <t>利用
区分</t>
    <rPh sb="0" eb="2">
      <t>リヨウ</t>
    </rPh>
    <rPh sb="3" eb="5">
      <t>クブン</t>
    </rPh>
    <phoneticPr fontId="57"/>
  </si>
  <si>
    <t>通し
項番</t>
    <rPh sb="0" eb="1">
      <t>トオ</t>
    </rPh>
    <rPh sb="3" eb="5">
      <t>コウバン</t>
    </rPh>
    <phoneticPr fontId="12"/>
  </si>
  <si>
    <t>帳票名称</t>
    <phoneticPr fontId="12"/>
  </si>
  <si>
    <t>帳票ID</t>
    <rPh sb="0" eb="2">
      <t>チョウヒョウ</t>
    </rPh>
    <phoneticPr fontId="12"/>
  </si>
  <si>
    <t>帳票概要（帳票の用途）</t>
    <phoneticPr fontId="57"/>
  </si>
  <si>
    <t>主な出力条件</t>
    <rPh sb="0" eb="1">
      <t>オモ</t>
    </rPh>
    <rPh sb="2" eb="4">
      <t>シュツリョク</t>
    </rPh>
    <rPh sb="4" eb="6">
      <t>ジョウケン</t>
    </rPh>
    <phoneticPr fontId="57"/>
  </si>
  <si>
    <t>用紙
（外部帳票）</t>
    <rPh sb="0" eb="2">
      <t>ヨウシ</t>
    </rPh>
    <rPh sb="4" eb="6">
      <t>ガイブ</t>
    </rPh>
    <rPh sb="6" eb="8">
      <t>チョウヒョウ</t>
    </rPh>
    <phoneticPr fontId="57"/>
  </si>
  <si>
    <t>用紙サイズ
（外部帳票）</t>
    <rPh sb="0" eb="2">
      <t>ヨウシ</t>
    </rPh>
    <rPh sb="7" eb="9">
      <t>ガイブ</t>
    </rPh>
    <rPh sb="9" eb="11">
      <t>チョウヒョウ</t>
    </rPh>
    <phoneticPr fontId="57"/>
  </si>
  <si>
    <t>代替可否
（内部帳票）</t>
    <rPh sb="2" eb="4">
      <t>カヒ</t>
    </rPh>
    <rPh sb="6" eb="8">
      <t>ナイブ</t>
    </rPh>
    <rPh sb="8" eb="10">
      <t>チョウヒョウ</t>
    </rPh>
    <phoneticPr fontId="57"/>
  </si>
  <si>
    <t>機能要件との対応</t>
    <rPh sb="0" eb="4">
      <t>キノウヨウケン</t>
    </rPh>
    <rPh sb="6" eb="8">
      <t>タイオウ</t>
    </rPh>
    <phoneticPr fontId="12"/>
  </si>
  <si>
    <t>第4.0版への改定理由
（第3.0版からの変更点）</t>
    <rPh sb="7" eb="9">
      <t>カイテイ</t>
    </rPh>
    <phoneticPr fontId="12"/>
  </si>
  <si>
    <t>適合基準日</t>
    <rPh sb="0" eb="2">
      <t>テキゴウ</t>
    </rPh>
    <rPh sb="2" eb="5">
      <t>キジュンビ</t>
    </rPh>
    <phoneticPr fontId="12"/>
  </si>
  <si>
    <t>内/外</t>
    <rPh sb="0" eb="1">
      <t>ウチ</t>
    </rPh>
    <rPh sb="2" eb="3">
      <t>ソト</t>
    </rPh>
    <phoneticPr fontId="12"/>
  </si>
  <si>
    <t>内部</t>
    <phoneticPr fontId="12"/>
  </si>
  <si>
    <t>事業所情報確認リスト</t>
    <phoneticPr fontId="12"/>
  </si>
  <si>
    <t>登録されている事業所の一覧</t>
    <phoneticPr fontId="12"/>
  </si>
  <si>
    <t xml:space="preserve">＜実装必須出力条件＞
・特別徴収の有無
・休業
・除籍
</t>
    <rPh sb="12" eb="16">
      <t>トクベツチョウシュウ</t>
    </rPh>
    <rPh sb="17" eb="19">
      <t>ウム</t>
    </rPh>
    <rPh sb="21" eb="23">
      <t>キュウギョウ</t>
    </rPh>
    <rPh sb="25" eb="27">
      <t>ジョセキ</t>
    </rPh>
    <phoneticPr fontId="12"/>
  </si>
  <si>
    <t>実装必須帳票</t>
  </si>
  <si>
    <t>EUCで代替可</t>
  </si>
  <si>
    <t>1.1.</t>
    <phoneticPr fontId="12"/>
  </si>
  <si>
    <t>—</t>
    <phoneticPr fontId="12"/>
  </si>
  <si>
    <t>内部</t>
  </si>
  <si>
    <t>年度切替処理チェックリスト</t>
    <phoneticPr fontId="12"/>
  </si>
  <si>
    <t xml:space="preserve">年度切替処理で基本情報等の確認が必要と判断されたもののチェックリスト
</t>
    <phoneticPr fontId="12"/>
  </si>
  <si>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12"/>
  </si>
  <si>
    <t>実装必須帳票</t>
    <phoneticPr fontId="12"/>
  </si>
  <si>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12"/>
  </si>
  <si>
    <t>遡り異動者一覧</t>
  </si>
  <si>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12"/>
  </si>
  <si>
    <t>＜実装必須出力条件＞
・住民記録情報異動事由（機能：1.1.8.）</t>
    <rPh sb="12" eb="16">
      <t>ジュウミンキロク</t>
    </rPh>
    <rPh sb="16" eb="18">
      <t>ジョウホウ</t>
    </rPh>
    <rPh sb="18" eb="22">
      <t>イドウジユウ</t>
    </rPh>
    <rPh sb="23" eb="25">
      <t>キノウ</t>
    </rPh>
    <phoneticPr fontId="12"/>
  </si>
  <si>
    <t>配偶者未特定一覧</t>
    <phoneticPr fontId="12"/>
  </si>
  <si>
    <t>夫婦関係が特定できなかった者の一覧</t>
    <rPh sb="0" eb="2">
      <t>フウフ</t>
    </rPh>
    <phoneticPr fontId="12"/>
  </si>
  <si>
    <t xml:space="preserve">＜実装必須出力条件＞
以下の条件で夫婦関係が特定できなかった者
①昨年度配偶者設定あり新年度配偶者設定なし
②候補者が複数（子２人-子の妻1人の場合等）あり、不特定となる
</t>
  </si>
  <si>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12"/>
  </si>
  <si>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rPh sb="43" eb="45">
      <t>テキゴウ</t>
    </rPh>
    <rPh sb="45" eb="48">
      <t>キジュンビ</t>
    </rPh>
    <phoneticPr fontId="12"/>
  </si>
  <si>
    <t>外部</t>
  </si>
  <si>
    <t>給与支払報告書（総括表）</t>
    <rPh sb="0" eb="4">
      <t>キュウヨシハライ</t>
    </rPh>
    <rPh sb="4" eb="7">
      <t>ホウコクショ</t>
    </rPh>
    <phoneticPr fontId="12"/>
  </si>
  <si>
    <t>特別徴収義務者に対して、当初課税前に送付する総括表</t>
  </si>
  <si>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12"/>
  </si>
  <si>
    <t>専用紙</t>
  </si>
  <si>
    <t>1.2.</t>
    <phoneticPr fontId="12"/>
  </si>
  <si>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12"/>
  </si>
  <si>
    <t>総括表発送対象リスト</t>
    <phoneticPr fontId="12"/>
  </si>
  <si>
    <t>総括表発送対象の事業所の確認用の帳票</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</si>
  <si>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12"/>
  </si>
  <si>
    <t>総括表発送済リスト</t>
    <rPh sb="5" eb="6">
      <t>ズ</t>
    </rPh>
    <phoneticPr fontId="12"/>
  </si>
  <si>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12"/>
  </si>
  <si>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12"/>
  </si>
  <si>
    <t>事業者情報比較リスト</t>
    <rPh sb="0" eb="3">
      <t>ジギョウシャ</t>
    </rPh>
    <rPh sb="3" eb="5">
      <t>ジョウホウ</t>
    </rPh>
    <rPh sb="5" eb="7">
      <t>ヒカク</t>
    </rPh>
    <phoneticPr fontId="12"/>
  </si>
  <si>
    <t>｢eLTAX総括表の事業者情報」と｢宛名管理システムに登録されている事業所情報」を比較するためのリスト</t>
    <phoneticPr fontId="12"/>
  </si>
  <si>
    <t>1.4.</t>
    <phoneticPr fontId="12"/>
  </si>
  <si>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12"/>
  </si>
  <si>
    <t>給与支払報告書媒体提出事業所リスト</t>
    <phoneticPr fontId="12"/>
  </si>
  <si>
    <t>給与支払報告書を媒体で提出する特別徴収義務者のリスト</t>
  </si>
  <si>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12"/>
  </si>
  <si>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12"/>
  </si>
  <si>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12"/>
  </si>
  <si>
    <t>eLTAX給与支払報告書提出事業所リスト</t>
    <phoneticPr fontId="12"/>
  </si>
  <si>
    <t>0100011</t>
  </si>
  <si>
    <t>給与支払報告書をeLTAX経由で提出する特別徴収義務者のリスト</t>
  </si>
  <si>
    <t>標準オプション帳票</t>
  </si>
  <si>
    <t>内部帳票はEUCにて代替可能とすべきであるため、代替可否を「EUCで代替可」に変更</t>
    <rPh sb="24" eb="26">
      <t>ダイタイ</t>
    </rPh>
    <rPh sb="26" eb="28">
      <t>カヒ</t>
    </rPh>
    <rPh sb="34" eb="36">
      <t>ダイタイ</t>
    </rPh>
    <rPh sb="36" eb="37">
      <t>カ</t>
    </rPh>
    <rPh sb="39" eb="41">
      <t>ヘンコウ</t>
    </rPh>
    <phoneticPr fontId="12"/>
  </si>
  <si>
    <t>新規eLTAX給与支払報告書提出事業所リスト</t>
    <rPh sb="0" eb="2">
      <t>シンキ</t>
    </rPh>
    <phoneticPr fontId="12"/>
  </si>
  <si>
    <t>0100012</t>
  </si>
  <si>
    <t>新規でeLTAX給与支払報告書を提出した事業所を抽出したリスト(納税者IDを新たに変更した事業所も含む)</t>
    <phoneticPr fontId="12"/>
  </si>
  <si>
    <t>社会保険料控除算定一覧</t>
  </si>
  <si>
    <t>個人ごとの前年度の社会保険料の収納額の一覧</t>
  </si>
  <si>
    <t>1.3.</t>
    <phoneticPr fontId="12"/>
  </si>
  <si>
    <t>確定申告参考資料（案内）</t>
    <phoneticPr fontId="12"/>
  </si>
  <si>
    <t>個人ごとの前年度の社会保険料を確定申告の参考情報として通知するための案内文書</t>
  </si>
  <si>
    <t xml:space="preserve">＜実装必須出力条件＞
・前年度に確定申告の提出があったもの
</t>
    <rPh sb="12" eb="15">
      <t>ゼンネンド</t>
    </rPh>
    <rPh sb="16" eb="20">
      <t>カクテイシンコク</t>
    </rPh>
    <rPh sb="21" eb="23">
      <t>テイシュツ</t>
    </rPh>
    <phoneticPr fontId="12"/>
  </si>
  <si>
    <t>専用紙（圧着はがき）</t>
    <phoneticPr fontId="12"/>
  </si>
  <si>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12"/>
  </si>
  <si>
    <t>個人住民税申告書</t>
    <rPh sb="0" eb="2">
      <t>コジン</t>
    </rPh>
    <phoneticPr fontId="12"/>
  </si>
  <si>
    <t>当初課税前の送付用の住民税申告書</t>
    <phoneticPr fontId="12"/>
  </si>
  <si>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12"/>
  </si>
  <si>
    <t>印字項目・諸元表上、項目「整理番号」について、基本データリストの桁数と平仄があっていなかったため、誤記修正対応として桁数を修正する。
【適合基準日：令和9年4月1日】</t>
    <rPh sb="0" eb="2">
      <t>インジ</t>
    </rPh>
    <rPh sb="2" eb="4">
      <t>コウモク</t>
    </rPh>
    <rPh sb="5" eb="8">
      <t>ショゲンヒョウ</t>
    </rPh>
    <rPh sb="8" eb="9">
      <t>ジョウ</t>
    </rPh>
    <rPh sb="10" eb="12">
      <t>コウモク</t>
    </rPh>
    <rPh sb="13" eb="15">
      <t>セイリ</t>
    </rPh>
    <rPh sb="15" eb="17">
      <t>バンゴウ</t>
    </rPh>
    <rPh sb="23" eb="25">
      <t>キホン</t>
    </rPh>
    <rPh sb="32" eb="34">
      <t>ケタスウ</t>
    </rPh>
    <rPh sb="35" eb="37">
      <t>ヒョウソク</t>
    </rPh>
    <phoneticPr fontId="12"/>
  </si>
  <si>
    <t>申告書発送対象者リスト</t>
    <phoneticPr fontId="12"/>
  </si>
  <si>
    <t>申告書発送対象となっている個人の確認用の帳票</t>
  </si>
  <si>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12"/>
  </si>
  <si>
    <t>申告書発送者リスト</t>
    <phoneticPr fontId="12"/>
  </si>
  <si>
    <t>0100017</t>
  </si>
  <si>
    <t>住民税申告書を発送した人の一覧
発送済み対象者の確認用</t>
  </si>
  <si>
    <t>住民税申告勧奨通知</t>
  </si>
  <si>
    <t>申告期限前に、住民税申告を期日までに実施いただくための案内通知</t>
    <phoneticPr fontId="12"/>
  </si>
  <si>
    <t>＜実装必須出力条件＞
・住民税申告書の実装必須出力条件と同じ</t>
    <rPh sb="12" eb="18">
      <t>ジュウミンゼイシンコクショ</t>
    </rPh>
    <rPh sb="28" eb="29">
      <t>オナ</t>
    </rPh>
    <phoneticPr fontId="12"/>
  </si>
  <si>
    <t>汎用紙</t>
  </si>
  <si>
    <t>外部</t>
    <phoneticPr fontId="12"/>
  </si>
  <si>
    <t>簡易申告書</t>
    <rPh sb="0" eb="5">
      <t>カンイシンコクショ</t>
    </rPh>
    <phoneticPr fontId="12"/>
  </si>
  <si>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12"/>
  </si>
  <si>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12"/>
  </si>
  <si>
    <t>申告特例（ふるさと納税ワンストップ特例）不適用のお知らせ文書</t>
    <phoneticPr fontId="12"/>
  </si>
  <si>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12"/>
  </si>
  <si>
    <t>＜実装必須出力条件＞
・賦課年度</t>
    <rPh sb="12" eb="14">
      <t>フカ</t>
    </rPh>
    <rPh sb="14" eb="16">
      <t>ネンド</t>
    </rPh>
    <phoneticPr fontId="12"/>
  </si>
  <si>
    <t>A4縦</t>
    <phoneticPr fontId="12"/>
  </si>
  <si>
    <t>印字項目・諸元表上、項目「所管税務署名、連絡先」について、機能ID:0100685と統一するため、実装区分を標準オプションに修正する。
【適合基準日：令和9年4月1日】
印字項目・諸元表上、項目「通知書番号」について、基本データリストの桁数と平仄があっていなかったため、誤記修正対応として桁数を修正する。
【適合基準日：令和9年4月1日】</t>
    <rPh sb="10" eb="12">
      <t>コウモク</t>
    </rPh>
    <rPh sb="13" eb="15">
      <t>ショカン</t>
    </rPh>
    <rPh sb="15" eb="18">
      <t>ゼイムショ</t>
    </rPh>
    <rPh sb="18" eb="19">
      <t>メイ</t>
    </rPh>
    <rPh sb="20" eb="22">
      <t>レンラク</t>
    </rPh>
    <rPh sb="22" eb="23">
      <t>サキ</t>
    </rPh>
    <rPh sb="29" eb="31">
      <t>キノウ</t>
    </rPh>
    <rPh sb="42" eb="44">
      <t>トウイツ</t>
    </rPh>
    <rPh sb="49" eb="51">
      <t>ジッソウ</t>
    </rPh>
    <rPh sb="51" eb="53">
      <t>クブン</t>
    </rPh>
    <rPh sb="54" eb="56">
      <t>ヒョウジュン</t>
    </rPh>
    <rPh sb="62" eb="64">
      <t>シュウセイ</t>
    </rPh>
    <rPh sb="96" eb="98">
      <t>コウモク</t>
    </rPh>
    <rPh sb="99" eb="102">
      <t>ツウチショ</t>
    </rPh>
    <rPh sb="102" eb="104">
      <t>バンゴウ</t>
    </rPh>
    <rPh sb="110" eb="112">
      <t>キホン</t>
    </rPh>
    <rPh sb="119" eb="121">
      <t>ケタスウ</t>
    </rPh>
    <rPh sb="122" eb="124">
      <t>ヒョウソク</t>
    </rPh>
    <phoneticPr fontId="12"/>
  </si>
  <si>
    <t>申告特例不適用お知らせ一覧</t>
    <phoneticPr fontId="12"/>
  </si>
  <si>
    <t>0100021</t>
  </si>
  <si>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12"/>
  </si>
  <si>
    <t>同一人物確認リスト</t>
    <phoneticPr fontId="12"/>
  </si>
  <si>
    <t>個人の基本情報を基に同姓同名、生年月日性別等を基にした同一人の確認用のリスト
現年含め８年分が出力可能であること</t>
    <phoneticPr fontId="12"/>
  </si>
  <si>
    <t>普通徴収賦課５月退職対象確認リスト</t>
    <phoneticPr fontId="12"/>
  </si>
  <si>
    <t>普通徴収賦課時に特別徴収退職データのチェックを行い、対象者を確認する帳票</t>
    <rPh sb="2" eb="3">
      <t>チョウ</t>
    </rPh>
    <rPh sb="4" eb="6">
      <t>フカ</t>
    </rPh>
    <rPh sb="9" eb="10">
      <t>ベツ</t>
    </rPh>
    <rPh sb="12" eb="14">
      <t>タイショク</t>
    </rPh>
    <phoneticPr fontId="12"/>
  </si>
  <si>
    <t>2.1.</t>
    <phoneticPr fontId="12"/>
  </si>
  <si>
    <t>当初課税資料確認一覧表
（事業所照会）</t>
    <phoneticPr fontId="12"/>
  </si>
  <si>
    <t>当初課税資料確認一覧表
（事業所照会）</t>
  </si>
  <si>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12"/>
  </si>
  <si>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12"/>
  </si>
  <si>
    <t>当初課税資料確認用文書</t>
  </si>
  <si>
    <t>当初課税資料にかかる確認が必要な個人の課税情報の照会用文書</t>
  </si>
  <si>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12"/>
  </si>
  <si>
    <t>他団体回送資料</t>
    <rPh sb="1" eb="3">
      <t>ダンタイ</t>
    </rPh>
    <phoneticPr fontId="12"/>
  </si>
  <si>
    <t>自団体に課税権がなく、他団体への送付が必要な資料の回送用文書（「回送先」「送付文書」「送付資料」「事業所返送」）</t>
    <phoneticPr fontId="12"/>
  </si>
  <si>
    <t>回送資料一覧</t>
    <phoneticPr fontId="12"/>
  </si>
  <si>
    <t>回送用文書を出力した対象の一覧</t>
    <phoneticPr fontId="12"/>
  </si>
  <si>
    <t>＜出力項目＞
・資料種別（回送対象の課税資料の種類）
・資料番号
・氏名
・住所
・生年月日
・回送先情報（回送先団体名）
・徴収方法（特別徴収・普通徴収）</t>
    <rPh sb="54" eb="60">
      <t>カイソウサキダンタイメイ</t>
    </rPh>
    <phoneticPr fontId="12"/>
  </si>
  <si>
    <t>給与支払報告書_個票</t>
    <phoneticPr fontId="12"/>
  </si>
  <si>
    <t>システムで管理している給与支払報告書情報（電子申告データ）を省令様式の給与支払報告書に出力する
年度や追加・訂正分も記載する</t>
    <rPh sb="58" eb="60">
      <t>キサイ</t>
    </rPh>
    <phoneticPr fontId="12"/>
  </si>
  <si>
    <t>＜実装必須出力条件＞
・特別徴収義務者
・納税義務者
・個人未特定</t>
    <rPh sb="12" eb="16">
      <t>トクベツチョウシュウ</t>
    </rPh>
    <rPh sb="16" eb="19">
      <t>ギムシャ</t>
    </rPh>
    <rPh sb="21" eb="26">
      <t>ノウゼイギムシャ</t>
    </rPh>
    <rPh sb="28" eb="33">
      <t>コジンミトクテイ</t>
    </rPh>
    <phoneticPr fontId="12"/>
  </si>
  <si>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12"/>
  </si>
  <si>
    <t>公的年金等支払報告書_年金個票</t>
    <rPh sb="4" eb="5">
      <t>ナド</t>
    </rPh>
    <phoneticPr fontId="12"/>
  </si>
  <si>
    <t>システムで管理している公的年金等支払報告書情報（電子申告データ）を省令様式の公的年金等支払報告書に出力する
年度や追加・訂正分も記する</t>
    <rPh sb="15" eb="16">
      <t>ナド</t>
    </rPh>
    <rPh sb="42" eb="43">
      <t>ナド</t>
    </rPh>
    <phoneticPr fontId="12"/>
  </si>
  <si>
    <t>（国税連携）イメージ印刷</t>
    <phoneticPr fontId="12"/>
  </si>
  <si>
    <t>課税情報を基に作成した、国税連携資料のイメージ化して出力する</t>
    <rPh sb="23" eb="24">
      <t>カ</t>
    </rPh>
    <rPh sb="26" eb="28">
      <t>シュツリョク</t>
    </rPh>
    <phoneticPr fontId="12"/>
  </si>
  <si>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12"/>
  </si>
  <si>
    <t>代替不可</t>
  </si>
  <si>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12"/>
  </si>
  <si>
    <t>内部</t>
    <rPh sb="0" eb="2">
      <t>ナイブ</t>
    </rPh>
    <phoneticPr fontId="12"/>
  </si>
  <si>
    <t>住宅借入金等特別税額控除リスト</t>
    <phoneticPr fontId="12"/>
  </si>
  <si>
    <t>住宅借入金等特別税額控除があるもののリスト
控除額等の確認用資料</t>
  </si>
  <si>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12"/>
  </si>
  <si>
    <t>分離譲渡・繰越控除リスト</t>
    <phoneticPr fontId="12"/>
  </si>
  <si>
    <t>分離譲渡所得があるもの及び繰越控除があるもののリスト
所得額及び控除額等の確認用資料</t>
    <rPh sb="11" eb="12">
      <t>オヨ</t>
    </rPh>
    <rPh sb="30" eb="31">
      <t>オヨ</t>
    </rPh>
    <phoneticPr fontId="12"/>
  </si>
  <si>
    <t>被扶養専従者特定不可リスト</t>
  </si>
  <si>
    <t>被扶養専従者特定ができなかったもののリスト</t>
  </si>
  <si>
    <t>＜出力項目＞</t>
    <rPh sb="0" eb="4">
      <t>シュツリョクコウモク</t>
    </rPh>
    <phoneticPr fontId="12"/>
  </si>
  <si>
    <t>扶養更新エラーリスト</t>
    <phoneticPr fontId="12"/>
  </si>
  <si>
    <t>扶養情報を更新したもののうち、エラーとなった対象の一覧</t>
    <phoneticPr fontId="12"/>
  </si>
  <si>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12"/>
  </si>
  <si>
    <t>当初特別徴収異動処理結果リスト</t>
  </si>
  <si>
    <t>当初特別徴収異動処理の処理結果、２か年処理（例：前年度の退職異動結果より、新年度の当初から異動させておく処理）の一括処理結果を出力するリスト</t>
    <rPh sb="4" eb="5">
      <t>チョウ</t>
    </rPh>
    <rPh sb="6" eb="8">
      <t>イドウ</t>
    </rPh>
    <phoneticPr fontId="12"/>
  </si>
  <si>
    <t>2.4.</t>
    <phoneticPr fontId="12"/>
  </si>
  <si>
    <t>控除対象配偶者、配偶者特別控除及び被扶養者等チェックリスト</t>
    <rPh sb="15" eb="16">
      <t>オヨ</t>
    </rPh>
    <phoneticPr fontId="12"/>
  </si>
  <si>
    <t>控除対象となるかの確認用のリスト</t>
  </si>
  <si>
    <t>2.2.</t>
    <phoneticPr fontId="12"/>
  </si>
  <si>
    <t>死亡、転出及び消除者リスト</t>
    <rPh sb="5" eb="6">
      <t>オヨ</t>
    </rPh>
    <phoneticPr fontId="12"/>
  </si>
  <si>
    <t>死亡、転出及び消除として登録されている者の一覧</t>
    <rPh sb="5" eb="6">
      <t>オヨ</t>
    </rPh>
    <phoneticPr fontId="12"/>
  </si>
  <si>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12"/>
  </si>
  <si>
    <t>普通徴収賦課計算中止対象者リスト</t>
    <rPh sb="2" eb="4">
      <t>チョウシュウ</t>
    </rPh>
    <phoneticPr fontId="12"/>
  </si>
  <si>
    <t>普通徴収賦課時に併用徴収データのチェックを行い、エラー分を表示する帳票</t>
    <rPh sb="2" eb="4">
      <t>チョウシュウ</t>
    </rPh>
    <rPh sb="4" eb="6">
      <t>フカ</t>
    </rPh>
    <rPh sb="10" eb="12">
      <t>チョウシュウ</t>
    </rPh>
    <phoneticPr fontId="12"/>
  </si>
  <si>
    <t>特別徴収納入書</t>
  </si>
  <si>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12"/>
  </si>
  <si>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12"/>
  </si>
  <si>
    <t>4.1.</t>
    <phoneticPr fontId="12"/>
  </si>
  <si>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12"/>
  </si>
  <si>
    <t>特別徴収税額決定通知書（特別徴収義務者用）</t>
    <rPh sb="4" eb="6">
      <t>ゼイガク</t>
    </rPh>
    <phoneticPr fontId="12"/>
  </si>
  <si>
    <t>0100040</t>
    <phoneticPr fontId="12"/>
  </si>
  <si>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12"/>
  </si>
  <si>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12"/>
  </si>
  <si>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12"/>
  </si>
  <si>
    <t>特別徴収税額変更通知書（特別徴収義務者用）</t>
    <rPh sb="4" eb="6">
      <t>ゼイガク</t>
    </rPh>
    <phoneticPr fontId="12"/>
  </si>
  <si>
    <t>地方税法及び森林環境税法（森林環境税及び森林環境譲与税に関する法律）に基づき、更正・決定があった場合に、特別徴収義務者に対して更正・決定内容を通知するもの</t>
    <phoneticPr fontId="12"/>
  </si>
  <si>
    <t>特別徴収税額決定通知書（納税義務者用）</t>
    <rPh sb="4" eb="6">
      <t>ゼイガク</t>
    </rPh>
    <phoneticPr fontId="12"/>
  </si>
  <si>
    <t>地方税法及び森林環境税法（森林環境税及び森林環境譲与税に関する法律）に基づき、決定した税額を納税義務者に対して通知するもの</t>
    <phoneticPr fontId="12"/>
  </si>
  <si>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12"/>
  </si>
  <si>
    <t>専用紙（圧着用紙）</t>
    <rPh sb="6" eb="8">
      <t>ヨウシ</t>
    </rPh>
    <phoneticPr fontId="58"/>
  </si>
  <si>
    <t xml:space="preserve">・印字項目・諸元表上、項目「通知書番号」について、基本データリストの桁数と平仄があっていなかったため、誤記修正対応として桁数を修正する。【適合基準日：令和9年4月1日】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
</t>
    <rPh sb="14" eb="17">
      <t>ツウチショ</t>
    </rPh>
    <rPh sb="103" eb="105">
      <t>テキヨウ</t>
    </rPh>
    <rPh sb="123" eb="125">
      <t>ジョウキ</t>
    </rPh>
    <rPh sb="125" eb="127">
      <t>コウモク</t>
    </rPh>
    <rPh sb="127" eb="129">
      <t>イガイ</t>
    </rPh>
    <rPh sb="132" eb="134">
      <t>チホウ</t>
    </rPh>
    <rPh sb="134" eb="136">
      <t>ダンタイ</t>
    </rPh>
    <rPh sb="137" eb="139">
      <t>ハンダン</t>
    </rPh>
    <rPh sb="143" eb="144">
      <t>ホン</t>
    </rPh>
    <rPh sb="144" eb="146">
      <t>コウモク</t>
    </rPh>
    <rPh sb="147" eb="148">
      <t>モチ</t>
    </rPh>
    <rPh sb="150" eb="152">
      <t>テキギ</t>
    </rPh>
    <rPh sb="152" eb="154">
      <t>ヒツヨウ</t>
    </rPh>
    <rPh sb="155" eb="157">
      <t>コウモク</t>
    </rPh>
    <rPh sb="158" eb="160">
      <t>インジ</t>
    </rPh>
    <phoneticPr fontId="12"/>
  </si>
  <si>
    <t>特別徴収税額変更通知書（納税義務者用）</t>
    <rPh sb="4" eb="6">
      <t>ゼイガク</t>
    </rPh>
    <phoneticPr fontId="12"/>
  </si>
  <si>
    <t>地方税法及び森林環境税法（森林環境税及び森林環境譲与税に関する法律）に基づき、更正・決定があった場合に、納税義務者に対して更正・決定内容を通知するもの</t>
    <phoneticPr fontId="12"/>
  </si>
  <si>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12"/>
  </si>
  <si>
    <t>・印字項目・諸元表上、項目「通知書番号」について、基本データリストの桁数と平仄があっていなかったため、誤記修正対応として桁数を修正する。【適合基準日：令和9年4月1日】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t>
    <rPh sb="14" eb="17">
      <t>ツウチショ</t>
    </rPh>
    <rPh sb="103" eb="105">
      <t>テキヨウ</t>
    </rPh>
    <rPh sb="123" eb="125">
      <t>ジョウキ</t>
    </rPh>
    <rPh sb="125" eb="127">
      <t>コウモク</t>
    </rPh>
    <rPh sb="127" eb="129">
      <t>イガイ</t>
    </rPh>
    <rPh sb="132" eb="134">
      <t>チホウ</t>
    </rPh>
    <rPh sb="134" eb="136">
      <t>ダンタイ</t>
    </rPh>
    <rPh sb="137" eb="139">
      <t>ハンダン</t>
    </rPh>
    <rPh sb="143" eb="144">
      <t>ホン</t>
    </rPh>
    <rPh sb="144" eb="146">
      <t>コウモク</t>
    </rPh>
    <rPh sb="147" eb="148">
      <t>モチ</t>
    </rPh>
    <rPh sb="150" eb="152">
      <t>テキギ</t>
    </rPh>
    <rPh sb="152" eb="154">
      <t>ヒツヨウ</t>
    </rPh>
    <rPh sb="155" eb="157">
      <t>コウモク</t>
    </rPh>
    <rPh sb="158" eb="160">
      <t>インジ</t>
    </rPh>
    <phoneticPr fontId="12"/>
  </si>
  <si>
    <t>特別徴収税額通知作成結果</t>
    <phoneticPr fontId="12"/>
  </si>
  <si>
    <t>特別徴収税額通知（当初・例月）の作成結果の明細表</t>
    <phoneticPr fontId="12"/>
  </si>
  <si>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12"/>
  </si>
  <si>
    <t>通知書（事業所用eLTAX分）</t>
  </si>
  <si>
    <t>eLTAX経由で特別徴収税額を通知した旨をお知らせするための文書</t>
  </si>
  <si>
    <t>納税通知書発送者リスト</t>
    <phoneticPr fontId="12"/>
  </si>
  <si>
    <t>発送者のうち相続人代表者が設定されていないものを確認するために利用する納税通知書の発送者のリスト</t>
    <rPh sb="31" eb="33">
      <t>リヨウ</t>
    </rPh>
    <phoneticPr fontId="12"/>
  </si>
  <si>
    <t>4.2.</t>
    <phoneticPr fontId="12"/>
  </si>
  <si>
    <t>納税通知書</t>
    <phoneticPr fontId="12"/>
  </si>
  <si>
    <t>地方税法及び森林環境税法（森林環境税及び森林環境譲与税に関する法律）に基づき、納税義務者に対して税額を通知するもの</t>
    <phoneticPr fontId="12"/>
  </si>
  <si>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12"/>
  </si>
  <si>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58"/>
  </si>
  <si>
    <t>・帳票レイアウト上、項目「通知書番号」について、基本データリストの桁数と平仄があっていなかったため、誤記修正対応として桁数を修正する。【適合基準日：令和9年4月1日】
・項目「首長肩書」について、帳票印字項目・諸元表と帳票レイアウトで差異が生じていたため、誤記修正対応として帳票印字項目・諸元表を２行に修正する。【適合基準日：令和9年4月1日】
・印字項目・諸元表上、項目「口座番号」及び「納税貯蓄組合コード番号」について、他項目とフォントサイズの平仄があっていなかったため、誤記修正対応としてフォントサイズを修正する。【適合基準日：令和9年4月1日】
・帳票レイアウト上、項目「帳票名」、「市民税・県民税課税明細タイトル」、「公的年金の支払者名」及び「公的年金の種類」について、諸元表の桁数とレイアウトの桁数とで平仄があっていなかったため、誤記修正対応として桁数を修正する。【適合基準日：令和9年4月1日】
・印字項目・諸元表上、項目「全期前納納期限」について、諸元表上各項目の桁数の記載箇所がずれていたため、誤記修正対応として記載箇所を修正する。【適合基準日：令和8年4月1日】
・印字項目・諸元表上、口座番号のマスキング機能を全業務共通の以下の表記に修正「一部又は全部を伏字で表示できること。」【適合基準日：令和8年4月1日】</t>
    <rPh sb="1" eb="3">
      <t>チョウヒョウ</t>
    </rPh>
    <rPh sb="99" eb="101">
      <t>チョウヒョウ</t>
    </rPh>
    <rPh sb="101" eb="103">
      <t>インジ</t>
    </rPh>
    <rPh sb="103" eb="105">
      <t>コウモク</t>
    </rPh>
    <rPh sb="106" eb="109">
      <t>ショゲンヒョウ</t>
    </rPh>
    <rPh sb="110" eb="112">
      <t>チョウヒョウ</t>
    </rPh>
    <rPh sb="118" eb="120">
      <t>サイ</t>
    </rPh>
    <rPh sb="121" eb="122">
      <t>ショウ</t>
    </rPh>
    <rPh sb="138" eb="140">
      <t>チョウヒョウ</t>
    </rPh>
    <rPh sb="140" eb="142">
      <t>インジ</t>
    </rPh>
    <rPh sb="142" eb="144">
      <t>コウモク</t>
    </rPh>
    <rPh sb="145" eb="148">
      <t>ショゲンヒョウ</t>
    </rPh>
    <rPh sb="293" eb="295">
      <t>チョウヒョウ</t>
    </rPh>
    <rPh sb="295" eb="296">
      <t>メイ</t>
    </rPh>
    <rPh sb="508" eb="512">
      <t>コウザバンゴウ</t>
    </rPh>
    <rPh sb="518" eb="520">
      <t>キノウ</t>
    </rPh>
    <rPh sb="521" eb="524">
      <t>ゼンギョウム</t>
    </rPh>
    <rPh sb="524" eb="526">
      <t>キョウツウ</t>
    </rPh>
    <rPh sb="527" eb="529">
      <t>イカ</t>
    </rPh>
    <rPh sb="530" eb="532">
      <t>ヒョウキ</t>
    </rPh>
    <rPh sb="533" eb="535">
      <t>シュウセイ</t>
    </rPh>
    <phoneticPr fontId="12"/>
  </si>
  <si>
    <t>税額変更通知書</t>
    <rPh sb="2" eb="4">
      <t>ヘンコウ</t>
    </rPh>
    <phoneticPr fontId="12"/>
  </si>
  <si>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12"/>
  </si>
  <si>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12"/>
  </si>
  <si>
    <t>税額変更決議資料</t>
    <rPh sb="0" eb="2">
      <t>ゼイガク</t>
    </rPh>
    <rPh sb="2" eb="4">
      <t>ヘンコウ</t>
    </rPh>
    <rPh sb="4" eb="6">
      <t>ケツギ</t>
    </rPh>
    <phoneticPr fontId="12"/>
  </si>
  <si>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12"/>
  </si>
  <si>
    <t>納付書</t>
  </si>
  <si>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58"/>
  </si>
  <si>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12"/>
  </si>
  <si>
    <t>年金特別徴収依頼　対象者リスト</t>
  </si>
  <si>
    <t>年金特別徴収依頼の対象者リスト</t>
  </si>
  <si>
    <t>4.3.</t>
    <phoneticPr fontId="12"/>
  </si>
  <si>
    <t>７月年金特別徴収チェックリスト</t>
    <phoneticPr fontId="12"/>
  </si>
  <si>
    <t>７月時点の年金特別徴収対象者のチェックリスト
年税額確定後、10月からの本徴収開始前に対応が必要な対象を抽出したもの</t>
    <phoneticPr fontId="12"/>
  </si>
  <si>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12"/>
  </si>
  <si>
    <t>年金特別徴収停止通知書</t>
  </si>
  <si>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12"/>
  </si>
  <si>
    <t>年金特別徴収停止判定者リスト</t>
    <rPh sb="6" eb="8">
      <t>テイシ</t>
    </rPh>
    <phoneticPr fontId="12"/>
  </si>
  <si>
    <t>年金特別徴収停止と判定した対象者のリスト</t>
    <rPh sb="6" eb="8">
      <t>テイシ</t>
    </rPh>
    <rPh sb="13" eb="15">
      <t>タイショウ</t>
    </rPh>
    <phoneticPr fontId="12"/>
  </si>
  <si>
    <t>年金特別徴収　「特別徴収対象者の通知」取込結果集計表</t>
    <phoneticPr fontId="12"/>
  </si>
  <si>
    <t>0100055</t>
  </si>
  <si>
    <t>eLTAX経由で取り込んだ、年金特別徴収「特別徴収対象者の通知（00通知）」の義務者別の集計表</t>
    <rPh sb="21" eb="25">
      <t>トクベツチョウシュウ</t>
    </rPh>
    <rPh sb="34" eb="36">
      <t>ツウチ</t>
    </rPh>
    <phoneticPr fontId="12"/>
  </si>
  <si>
    <t>EUC機能以外でも、eLTAX経由で取り込んだ年金特別徴収「特別徴収対象者の通知（00通知）」を画面で確認できれば可とする。</t>
    <phoneticPr fontId="12"/>
  </si>
  <si>
    <t>【年金特別徴収定期】　税額変更対象者一覧</t>
    <phoneticPr fontId="12"/>
  </si>
  <si>
    <t>年金特別徴収の税額変更対象者一覧</t>
  </si>
  <si>
    <t>年金特別徴収　特別徴収結果集計表</t>
  </si>
  <si>
    <t>eLTAX経由で取り込んだ、年金特別徴収　「特別徴収結果の通知（22通知）」データの義務者別の集計表</t>
    <phoneticPr fontId="12"/>
  </si>
  <si>
    <t>住登外候補者住基地確認用一覧表</t>
  </si>
  <si>
    <t>住登外の宛名に課税がなされている対象者について、住基地を確認する目的の一覧表</t>
    <phoneticPr fontId="12"/>
  </si>
  <si>
    <t>2.3.</t>
    <phoneticPr fontId="12"/>
  </si>
  <si>
    <t xml:space="preserve">住登外登録対象者リスト
</t>
  </si>
  <si>
    <t xml:space="preserve">住登外課税登録対象者として、システムに登録されている者のリスト
</t>
    <rPh sb="26" eb="27">
      <t>モノ</t>
    </rPh>
    <phoneticPr fontId="12"/>
  </si>
  <si>
    <t>294-3通知</t>
  </si>
  <si>
    <t>地方税法第294条第３項に基づき、他団体の長に対して通知するもの</t>
    <phoneticPr fontId="12"/>
  </si>
  <si>
    <t>標準オプション帳票</t>
    <phoneticPr fontId="12"/>
  </si>
  <si>
    <t>294-3通知発送者リスト</t>
  </si>
  <si>
    <t>地方税法第294条第３項に基づき、他団体の長に対して通知した対象者の一覧</t>
    <phoneticPr fontId="12"/>
  </si>
  <si>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12"/>
  </si>
  <si>
    <t>税務署閲覧対象一覧</t>
  </si>
  <si>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12"/>
  </si>
  <si>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12"/>
  </si>
  <si>
    <t>非違事項連絡箋</t>
    <phoneticPr fontId="12"/>
  </si>
  <si>
    <t>税務署への非違事項の連絡箋</t>
  </si>
  <si>
    <t>5.2.</t>
    <phoneticPr fontId="12"/>
  </si>
  <si>
    <t>税務署連絡せん対象者一覧表</t>
  </si>
  <si>
    <t>税務署への非違事項の連絡箋の対象者一覧</t>
  </si>
  <si>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12"/>
  </si>
  <si>
    <t>課税に係わる住所等について（照会・回答）</t>
  </si>
  <si>
    <t>納税義務者宛の本人の住所確認の照会文書
納税義務者本人からの申出等の特別な事情により,課税資料に記載の住所と基本情報として把握している住所が異なる場合に送付する</t>
    <phoneticPr fontId="12"/>
  </si>
  <si>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12"/>
  </si>
  <si>
    <t>5.1.</t>
    <phoneticPr fontId="12"/>
  </si>
  <si>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12"/>
  </si>
  <si>
    <t>住登外扶養照会通知（照会）</t>
  </si>
  <si>
    <t>他団体宛の扶養親族の存在確認用の照会文書</t>
    <rPh sb="7" eb="9">
      <t>シンゾク</t>
    </rPh>
    <phoneticPr fontId="12"/>
  </si>
  <si>
    <t>扶養調査に関する照会文書</t>
  </si>
  <si>
    <t>納税義務者宛の扶養親族の存在確認用の照会文書</t>
    <rPh sb="9" eb="11">
      <t>シンゾク</t>
    </rPh>
    <phoneticPr fontId="12"/>
  </si>
  <si>
    <t>・印字項目・諸元表上、項目「通知書番号」について、基本データリストの桁数と平仄があっていなかったため、誤記修正対応として桁数を修正する。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93" eb="94">
      <t>ジョウ</t>
    </rPh>
    <rPh sb="95" eb="97">
      <t>ケイビ</t>
    </rPh>
    <rPh sb="98" eb="100">
      <t>シュウセイ</t>
    </rPh>
    <rPh sb="101" eb="103">
      <t>ジッシ</t>
    </rPh>
    <phoneticPr fontId="12"/>
  </si>
  <si>
    <t>扶養親族の状況について（照会）【事業所】</t>
  </si>
  <si>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12"/>
  </si>
  <si>
    <t>・印字項目・諸元表上、項目「通知書番号」及び「事業者指定番号」について、基本データリストの桁数と平仄があっていなかったため、誤記修正対応として桁数を修正する。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20" eb="21">
      <t>オヨ</t>
    </rPh>
    <rPh sb="23" eb="26">
      <t>ジギョウシャ</t>
    </rPh>
    <rPh sb="26" eb="28">
      <t>シテイ</t>
    </rPh>
    <rPh sb="28" eb="30">
      <t>バンゴウ</t>
    </rPh>
    <phoneticPr fontId="12"/>
  </si>
  <si>
    <t>扶養親族の所得状況等について（照会･回答）</t>
  </si>
  <si>
    <t>他団体宛の扶養親族の所得確認用の照会文書</t>
    <rPh sb="7" eb="9">
      <t>シンゾク</t>
    </rPh>
    <phoneticPr fontId="12"/>
  </si>
  <si>
    <t>・印字項目・諸元表上、項目「通知書番号」について、基本データリストの桁数と平仄があっていなかったため、誤記修正対応として桁数を修正する。
【適合基準日：令和9年4月1日】</t>
    <rPh sb="14" eb="17">
      <t>ツウチショ</t>
    </rPh>
    <phoneticPr fontId="12"/>
  </si>
  <si>
    <t>所得照会書（事業所・家屋敷課税者）</t>
    <rPh sb="6" eb="9">
      <t>ジギョウショ</t>
    </rPh>
    <phoneticPr fontId="12"/>
  </si>
  <si>
    <t>他団体宛の事業所・家屋敷課税対象者の所得確認用の照会文書</t>
    <rPh sb="5" eb="8">
      <t>ジギョウショ</t>
    </rPh>
    <phoneticPr fontId="12"/>
  </si>
  <si>
    <t>未申告対象者リスト</t>
  </si>
  <si>
    <t>期限内に申告がないもののリスト</t>
  </si>
  <si>
    <t>＜標準オプション出力条件＞
・国外に出国していると過去に申告があった者の出国期間</t>
    <rPh sb="36" eb="38">
      <t>シュッコク</t>
    </rPh>
    <rPh sb="38" eb="40">
      <t>キカン</t>
    </rPh>
    <phoneticPr fontId="12"/>
  </si>
  <si>
    <t>3.1.</t>
    <phoneticPr fontId="12"/>
  </si>
  <si>
    <t>未申告案内通知書（催告書）</t>
    <rPh sb="3" eb="5">
      <t>アンナイ</t>
    </rPh>
    <phoneticPr fontId="12"/>
  </si>
  <si>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12"/>
  </si>
  <si>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12"/>
  </si>
  <si>
    <t>未申告通知書（法定調書_給与支払報告書）</t>
    <rPh sb="12" eb="16">
      <t>キュウヨシハライ</t>
    </rPh>
    <rPh sb="16" eb="19">
      <t>ホウコクショ</t>
    </rPh>
    <phoneticPr fontId="12"/>
  </si>
  <si>
    <t>期限内に給与支払報告書の提出がないものに対して催告する書面</t>
  </si>
  <si>
    <t>未申告通知書（法定調書_本人）</t>
  </si>
  <si>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12"/>
  </si>
  <si>
    <t>未申告明細（法定調書_本人）</t>
  </si>
  <si>
    <t>期限内に申告がないものに対して申告を催告する書面（支払いの明細）</t>
  </si>
  <si>
    <t>催告用住民税申告書発送者リスト</t>
  </si>
  <si>
    <t>0100076</t>
  </si>
  <si>
    <t>期限内に申告がないものに対して申告を催告する書面の発送リスト
実際に申告の催告書（未申告通知書）を出力した対象者の一覧</t>
  </si>
  <si>
    <t>年金特別徴収入金確認表</t>
  </si>
  <si>
    <t>年金特別徴収にて徴収された金額を入金者、収納年月日及び領収年月日毎に集計したもの</t>
    <rPh sb="2" eb="4">
      <t>トクベツ</t>
    </rPh>
    <rPh sb="4" eb="6">
      <t>チョウシュウ</t>
    </rPh>
    <phoneticPr fontId="12"/>
  </si>
  <si>
    <t>3.5.</t>
    <phoneticPr fontId="12"/>
  </si>
  <si>
    <t>異動者リスト</t>
    <phoneticPr fontId="12"/>
  </si>
  <si>
    <t>指定範囲内で異動のあった対象データの帳票出力制御に関連するデータの一覧
異動前の情報と異動後の情報を印字し、比較して確認する</t>
  </si>
  <si>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12"/>
  </si>
  <si>
    <t>当初課税・更正処理件数集計表</t>
    <phoneticPr fontId="12"/>
  </si>
  <si>
    <t>当初課税及び更正処理の件数を集計したもの</t>
    <phoneticPr fontId="12"/>
  </si>
  <si>
    <t>6.1.</t>
    <phoneticPr fontId="12"/>
  </si>
  <si>
    <t>調定表</t>
  </si>
  <si>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12"/>
  </si>
  <si>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12"/>
  </si>
  <si>
    <t>異動調定一覧表</t>
  </si>
  <si>
    <t>指定した期間内に調定異動があった対象者の課税情報を出力した一覧</t>
    <phoneticPr fontId="12"/>
  </si>
  <si>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12"/>
  </si>
  <si>
    <t>賦課状況報告書（月間比較表）</t>
  </si>
  <si>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12"/>
  </si>
  <si>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12"/>
  </si>
  <si>
    <t>賦課状況報告書（前年度比較表）</t>
  </si>
  <si>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12"/>
  </si>
  <si>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12"/>
  </si>
  <si>
    <t>賦課状況報告書 増減対象者一覧</t>
  </si>
  <si>
    <t>指定した期間内に税額の増減が発生した対象者の一覧</t>
  </si>
  <si>
    <t xml:space="preserve">＜実装必須出力条件＞
・異動年月日（期間指定）
</t>
    <rPh sb="12" eb="14">
      <t>イドウ</t>
    </rPh>
    <rPh sb="14" eb="17">
      <t>ネンガッピ</t>
    </rPh>
    <rPh sb="18" eb="20">
      <t>キカン</t>
    </rPh>
    <rPh sb="20" eb="22">
      <t>シテイ</t>
    </rPh>
    <phoneticPr fontId="12"/>
  </si>
  <si>
    <t>調定額試算帳票</t>
  </si>
  <si>
    <t>翌年度の調定額のシミュレーション結果</t>
  </si>
  <si>
    <t>＜実装必須出力条件＞
・調定年度</t>
    <rPh sb="12" eb="16">
      <t>チョウテイネンド</t>
    </rPh>
    <phoneticPr fontId="12"/>
  </si>
  <si>
    <t>分離譲渡に係る税額集計表</t>
  </si>
  <si>
    <t>分離課税譲渡分の税額集計表</t>
    <phoneticPr fontId="12"/>
  </si>
  <si>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12"/>
  </si>
  <si>
    <t>特別徴収還付対象者リスト</t>
  </si>
  <si>
    <t>地方税法及び森林環境税法（森林環境税及び森林環境譲与税に関する法律）に基づく更正処理等の結果、特別徴収税額の還付が生じたものの一覧</t>
    <phoneticPr fontId="12"/>
  </si>
  <si>
    <t>特別徴収過年度減額者一覧</t>
  </si>
  <si>
    <t>地方税法及び森林環境税法（森林環境税及び森林環境譲与税に関する法律）に基づく更正処理等の結果、過年度の特別徴収税額が減額となったものの納税義務者別一覧</t>
    <phoneticPr fontId="12"/>
  </si>
  <si>
    <t xml:space="preserve">＜出力項目＞
・調定額
・異動事由
</t>
    <rPh sb="13" eb="17">
      <t>イドウジユウ</t>
    </rPh>
    <phoneticPr fontId="12"/>
  </si>
  <si>
    <t>3.7.</t>
    <phoneticPr fontId="12"/>
  </si>
  <si>
    <t>特別徴収の還付処理の際は、特徴義務者（事業所）に還付するか納税義務者に還付するか確認する用途で利用する帳票</t>
  </si>
  <si>
    <t>控除不足対象者リスト</t>
  </si>
  <si>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12"/>
  </si>
  <si>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12"/>
  </si>
  <si>
    <t>配当割額・株式等譲渡所得割額　充当又は委託納付額通知書</t>
    <phoneticPr fontId="12"/>
  </si>
  <si>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58"/>
  </si>
  <si>
    <t>配当割額・株式等譲渡所得割額　充当又は委託納付額通知書発送者リスト</t>
    <rPh sb="17" eb="18">
      <t>マタ</t>
    </rPh>
    <rPh sb="19" eb="23">
      <t>イタクノウフ</t>
    </rPh>
    <phoneticPr fontId="12"/>
  </si>
  <si>
    <t>配当割額・株式等譲渡所得割額に係る充当又は委託納付処理した者に対する充当又は委託納付額の通知の発送者リスト</t>
    <rPh sb="15" eb="16">
      <t>カカ</t>
    </rPh>
    <phoneticPr fontId="12"/>
  </si>
  <si>
    <t>配当割額・株式等譲渡所得割額　還付額通知書</t>
  </si>
  <si>
    <t>非課税者で還付額がある者、戻入額が生じる者及び課税者で還付額がある者について、還付通知とは別に送付する通知文書</t>
    <rPh sb="21" eb="22">
      <t>オヨ</t>
    </rPh>
    <rPh sb="47" eb="49">
      <t>ソウフ</t>
    </rPh>
    <phoneticPr fontId="58"/>
  </si>
  <si>
    <t>配当割額・株式等譲渡所得割額　還付額通知書発送者リスト</t>
  </si>
  <si>
    <t>配当割額・株式等譲渡所得割額に係る還付処理した者に対する還付額の通知の発送者リスト</t>
    <rPh sb="15" eb="16">
      <t>カカ</t>
    </rPh>
    <phoneticPr fontId="12"/>
  </si>
  <si>
    <t>所得証明書</t>
    <phoneticPr fontId="12"/>
  </si>
  <si>
    <t>0100095</t>
    <phoneticPr fontId="12"/>
  </si>
  <si>
    <t>個人の所得証明書
課税証明書及び非課税証明書としても利用する</t>
    <rPh sb="14" eb="15">
      <t>オヨ</t>
    </rPh>
    <phoneticPr fontId="12"/>
  </si>
  <si>
    <t>＜実装必須出力条件＞
・課税年度
・納税義務者</t>
    <rPh sb="12" eb="16">
      <t>カゼイネンド</t>
    </rPh>
    <rPh sb="18" eb="23">
      <t>ノウゼイギムシャ</t>
    </rPh>
    <phoneticPr fontId="12"/>
  </si>
  <si>
    <t>A4縦/横</t>
    <rPh sb="4" eb="5">
      <t>ヨコ</t>
    </rPh>
    <phoneticPr fontId="12"/>
  </si>
  <si>
    <t>4.5.</t>
    <phoneticPr fontId="12"/>
  </si>
  <si>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59"/>
  </si>
  <si>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2"/>
  </si>
  <si>
    <t>・印字項目・諸元表上、項目「住民税額」について、森林環境税創設に伴い、記載を「年税額」に改める。併せて、内容欄に「個人住民税および森林環境税の年税額を印字する。」旨、追記する。【適合基準日：令和8年4月1日】
・軽微な誤記修正を実施
【適合基準日：令和8年4月1日】</t>
    <rPh sb="14" eb="16">
      <t>ジュウミン</t>
    </rPh>
    <rPh sb="16" eb="17">
      <t>ゼイ</t>
    </rPh>
    <rPh sb="17" eb="18">
      <t>ガク</t>
    </rPh>
    <rPh sb="24" eb="29">
      <t>シンリンカンキョウゼイ</t>
    </rPh>
    <rPh sb="29" eb="31">
      <t>ソウセツ</t>
    </rPh>
    <rPh sb="32" eb="33">
      <t>トモナ</t>
    </rPh>
    <rPh sb="35" eb="37">
      <t>キサイ</t>
    </rPh>
    <rPh sb="39" eb="42">
      <t>ネンゼイガク</t>
    </rPh>
    <rPh sb="44" eb="45">
      <t>アラタ</t>
    </rPh>
    <rPh sb="48" eb="49">
      <t>アワ</t>
    </rPh>
    <rPh sb="52" eb="55">
      <t>ナイヨウラン</t>
    </rPh>
    <rPh sb="81" eb="82">
      <t>ムネ</t>
    </rPh>
    <rPh sb="83" eb="85">
      <t>ツイキ</t>
    </rPh>
    <rPh sb="107" eb="109">
      <t>ケイビ</t>
    </rPh>
    <rPh sb="110" eb="114">
      <t>ゴキシュウセイ</t>
    </rPh>
    <rPh sb="115" eb="117">
      <t>ジッシ</t>
    </rPh>
    <phoneticPr fontId="12"/>
  </si>
  <si>
    <t>所得照会回答書</t>
  </si>
  <si>
    <t>他団体及び外部機関からの所得情報の照会に対する回答書</t>
    <rPh sb="3" eb="4">
      <t>オヨ</t>
    </rPh>
    <phoneticPr fontId="12"/>
  </si>
  <si>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12"/>
  </si>
  <si>
    <t>課税台帳</t>
    <rPh sb="0" eb="2">
      <t>カゼイ</t>
    </rPh>
    <rPh sb="2" eb="4">
      <t>ダイチョウ</t>
    </rPh>
    <phoneticPr fontId="58"/>
  </si>
  <si>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58"/>
  </si>
  <si>
    <t>事業所・家屋敷課税者リスト</t>
    <rPh sb="0" eb="3">
      <t>ジギョウショ</t>
    </rPh>
    <phoneticPr fontId="12"/>
  </si>
  <si>
    <t>事業所・家屋敷課税の対象者リスト</t>
    <rPh sb="0" eb="3">
      <t>ジギョウショ</t>
    </rPh>
    <phoneticPr fontId="12"/>
  </si>
  <si>
    <t>事業所・家屋敷課税を実施した対象者のリスト</t>
  </si>
  <si>
    <t>副本・正本エラーリスト</t>
  </si>
  <si>
    <t>副本（中間サーバに登録されているデータ）と正本（システム内で保持しているデータ）の情報（税額や税額の算定に必要な情報）に差異があるものの一覧</t>
    <phoneticPr fontId="12"/>
  </si>
  <si>
    <t>各種エラーリスト</t>
  </si>
  <si>
    <t>当初課税計算でエラーが発生した者の一覧</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</si>
  <si>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12"/>
  </si>
  <si>
    <t>取込みエラー一覧</t>
  </si>
  <si>
    <t>国税連携で取り込みエラーとなった課税資料データの一覧</t>
  </si>
  <si>
    <t>特別徴収義務者送付エラーデータ一覧</t>
    <rPh sb="0" eb="2">
      <t>トクベツ</t>
    </rPh>
    <rPh sb="2" eb="4">
      <t>チョウシュウ</t>
    </rPh>
    <rPh sb="4" eb="7">
      <t>ギムシャ</t>
    </rPh>
    <phoneticPr fontId="12"/>
  </si>
  <si>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</si>
  <si>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</si>
  <si>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</si>
  <si>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</si>
  <si>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</si>
  <si>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納期特例却下通知書</t>
  </si>
  <si>
    <t>納期特例の却下通知を事業所宛に送付する</t>
    <rPh sb="5" eb="7">
      <t>キャッカ</t>
    </rPh>
    <phoneticPr fontId="12"/>
  </si>
  <si>
    <t>納期特例取消通知書</t>
  </si>
  <si>
    <t>納期特例の取消通知を事業所宛に送付する</t>
  </si>
  <si>
    <t>既充当又は委託納付額減額一覧表</t>
  </si>
  <si>
    <t>配当割額・株式等譲渡所得割額にかかる既充当又は委託納付額減額が減額となる対象者の一覧</t>
    <phoneticPr fontId="12"/>
  </si>
  <si>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</si>
  <si>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</si>
  <si>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</si>
  <si>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</si>
  <si>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住民税申告書(事業所・家屋敷課税)</t>
    <rPh sb="7" eb="10">
      <t>ジギョウショ</t>
    </rPh>
    <rPh sb="14" eb="16">
      <t>カゼイ</t>
    </rPh>
    <phoneticPr fontId="12"/>
  </si>
  <si>
    <t>事業所・家屋敷課税対象者への送付用の住民税申告書</t>
    <rPh sb="0" eb="3">
      <t>ジギョウショ</t>
    </rPh>
    <phoneticPr fontId="12"/>
  </si>
  <si>
    <t xml:space="preserve">＜標準オプション出力条件＞
・前年度情報
・未申告者
・発送希望者
・事業所・家屋敷課税の物件情報　等
</t>
  </si>
  <si>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1"/>
  </si>
  <si>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1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</si>
  <si>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1"/>
  </si>
  <si>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1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</si>
  <si>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1"/>
  </si>
  <si>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12"/>
  </si>
  <si>
    <t>登録済み資料の取消・訂正データに関するチェックリスト</t>
  </si>
  <si>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</si>
  <si>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1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</si>
  <si>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1"/>
  </si>
  <si>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12"/>
  </si>
  <si>
    <t>1.4.
2.1.</t>
    <phoneticPr fontId="12"/>
  </si>
  <si>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1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</si>
  <si>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1"/>
  </si>
  <si>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12"/>
  </si>
  <si>
    <t>課税資料間の収入額の整合性チェックリスト（専従者給与重複）</t>
    <phoneticPr fontId="1"/>
  </si>
  <si>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1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</si>
  <si>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1"/>
  </si>
  <si>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</si>
  <si>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特別徴収給与支払報告書の重複確認リスト</t>
    <rPh sb="0" eb="2">
      <t>トクベツ</t>
    </rPh>
    <rPh sb="2" eb="4">
      <t>チョウシュウ</t>
    </rPh>
    <rPh sb="12" eb="14">
      <t>チョウフク</t>
    </rPh>
    <rPh sb="14" eb="16">
      <t>カクニン</t>
    </rPh>
    <phoneticPr fontId="1"/>
  </si>
  <si>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</si>
  <si>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1"/>
  </si>
  <si>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1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</si>
  <si>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1"/>
  </si>
  <si>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</si>
  <si>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1"/>
  </si>
  <si>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1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</si>
  <si>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1"/>
  </si>
  <si>
    <t>0100124</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</si>
  <si>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1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</si>
  <si>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1"/>
  </si>
  <si>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1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</si>
  <si>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1"/>
  </si>
  <si>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</si>
  <si>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扶養者関連付け資料の要確認リスト</t>
    <rPh sb="0" eb="2">
      <t>フヨウ</t>
    </rPh>
    <rPh sb="2" eb="3">
      <t>シャ</t>
    </rPh>
    <rPh sb="3" eb="5">
      <t>カンレン</t>
    </rPh>
    <rPh sb="5" eb="6">
      <t>ヅ</t>
    </rPh>
    <rPh sb="7" eb="9">
      <t>シリョウ</t>
    </rPh>
    <rPh sb="10" eb="11">
      <t>ヨウ</t>
    </rPh>
    <rPh sb="11" eb="13">
      <t>カクニン</t>
    </rPh>
    <phoneticPr fontId="1"/>
  </si>
  <si>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12"/>
  </si>
  <si>
    <t>住宅借入金等特別税額控除の特定取得対象リスト</t>
    <rPh sb="17" eb="19">
      <t>タイショウ</t>
    </rPh>
    <phoneticPr fontId="1"/>
  </si>
  <si>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12"/>
  </si>
  <si>
    <t>＜出力項目＞
・住宅の取得等の対価の額又は費用の額に含まれる消費税額等の税率（8％又は10％）
・対象者
・対象となる課税資料
・居住開始年月日
・特定取得区分
・税務署の局署番号</t>
    <phoneticPr fontId="12"/>
  </si>
  <si>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1"/>
  </si>
  <si>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1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</si>
  <si>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1"/>
  </si>
  <si>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1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</si>
  <si>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1"/>
  </si>
  <si>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12"/>
  </si>
  <si>
    <t>合算未反映所得の確認リスト</t>
    <rPh sb="0" eb="2">
      <t>ガッサン</t>
    </rPh>
    <rPh sb="2" eb="5">
      <t>ミハンエイ</t>
    </rPh>
    <rPh sb="5" eb="7">
      <t>ショトク</t>
    </rPh>
    <rPh sb="8" eb="10">
      <t>カクニン</t>
    </rPh>
    <phoneticPr fontId="1"/>
  </si>
  <si>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12"/>
  </si>
  <si>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12"/>
  </si>
  <si>
    <t>合算未反映控除の確認リスト</t>
    <rPh sb="0" eb="2">
      <t>ガッサン</t>
    </rPh>
    <rPh sb="2" eb="5">
      <t>ミハンエイ</t>
    </rPh>
    <rPh sb="5" eb="7">
      <t>コウジョ</t>
    </rPh>
    <rPh sb="8" eb="10">
      <t>カクニン</t>
    </rPh>
    <phoneticPr fontId="1"/>
  </si>
  <si>
    <t>0100133</t>
  </si>
  <si>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12"/>
  </si>
  <si>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12"/>
  </si>
  <si>
    <t>合算未反映損失の確認リスト</t>
    <rPh sb="0" eb="2">
      <t>ガッサン</t>
    </rPh>
    <rPh sb="2" eb="5">
      <t>ミハンエイ</t>
    </rPh>
    <rPh sb="5" eb="7">
      <t>ソンシツ</t>
    </rPh>
    <rPh sb="8" eb="10">
      <t>カクニン</t>
    </rPh>
    <phoneticPr fontId="1"/>
  </si>
  <si>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12"/>
  </si>
  <si>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1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</si>
  <si>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1"/>
  </si>
  <si>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1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</si>
  <si>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1"/>
  </si>
  <si>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1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</si>
  <si>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1"/>
  </si>
  <si>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1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</si>
  <si>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1"/>
  </si>
  <si>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58"/>
  </si>
  <si>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58"/>
  </si>
  <si>
    <t>申告書の重複確認</t>
    <rPh sb="0" eb="3">
      <t>シンコクショ</t>
    </rPh>
    <rPh sb="4" eb="6">
      <t>チョウフク</t>
    </rPh>
    <rPh sb="6" eb="8">
      <t>カクニン</t>
    </rPh>
    <phoneticPr fontId="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</si>
  <si>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12"/>
  </si>
  <si>
    <t>外部データの取り込み結果確認リスト</t>
    <rPh sb="0" eb="2">
      <t>ガイブ</t>
    </rPh>
    <rPh sb="6" eb="7">
      <t>ト</t>
    </rPh>
    <rPh sb="8" eb="9">
      <t>コ</t>
    </rPh>
    <rPh sb="10" eb="12">
      <t>ケッカ</t>
    </rPh>
    <rPh sb="12" eb="14">
      <t>カクニン</t>
    </rPh>
    <phoneticPr fontId="58"/>
  </si>
  <si>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12"/>
  </si>
  <si>
    <t>＜出力項目＞
・取り込み件数
・エラー対象及びエラー内容</t>
    <phoneticPr fontId="12"/>
  </si>
  <si>
    <t>その他庁内の情報連携で取り込んだデータは、機能要件に記載した住民記録情報、国民健康保険情報、介護保険情報、生活保護情報、後期高齢者医療保険情報、障害者情報を指す。</t>
    <phoneticPr fontId="12"/>
  </si>
  <si>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12"/>
  </si>
  <si>
    <t>還付省略申告一枚のみリスト</t>
    <phoneticPr fontId="12"/>
  </si>
  <si>
    <t>合算対象となった課税資料が還付申告・省略申告のみ対象者について出力するリスト</t>
    <phoneticPr fontId="12"/>
  </si>
  <si>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12"/>
  </si>
  <si>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</si>
  <si>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</si>
  <si>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</si>
  <si>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12"/>
  </si>
  <si>
    <t>指定番号事前確認リスト</t>
  </si>
  <si>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12"/>
  </si>
  <si>
    <t>徴収区分(新年度特別徴収）チェック＜現年度：5月退職・一括徴収＞</t>
    <phoneticPr fontId="12"/>
  </si>
  <si>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12"/>
  </si>
  <si>
    <t>徴収区分（新年度普通徴収）チェック＜現年度：普通徴収から特別徴収へ切替＞</t>
    <phoneticPr fontId="12"/>
  </si>
  <si>
    <t>新年度の徴収区分が普通徴収となっている対象者のうち、現年度で普通徴収から特別徴収への切替処理がされている対象のリスト</t>
  </si>
  <si>
    <t>徴収区分（新年度普通徴収）チェックリスト（現年度：転勤）</t>
    <phoneticPr fontId="12"/>
  </si>
  <si>
    <t>新年度の徴収区分が普通徴収となっている対象者のうち、現年度が転勤処理により特別徴収となっている対象のリスト</t>
  </si>
  <si>
    <t>徴収区分チェックリスト（現年度：課税取消あり）</t>
    <phoneticPr fontId="12"/>
  </si>
  <si>
    <t>0100150</t>
  </si>
  <si>
    <t>新年度で２か年処理の対象となったもののうち、現年度に課税取消処理の履歴がある対象のリスト</t>
  </si>
  <si>
    <t>徴収区分（新年度普通徴収・給報特徴扱い）チェック＜現年度：特別徴収から普通徴収へ切替＞</t>
    <phoneticPr fontId="12"/>
  </si>
  <si>
    <t>0100151</t>
  </si>
  <si>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12"/>
  </si>
  <si>
    <t>徴収区分（新年度普通徴収・給報特徴扱い）チェック＜現年度：特別徴収から普通徴収へ切替（退職以外分）＞</t>
    <phoneticPr fontId="12"/>
  </si>
  <si>
    <t>現年度に退職以外で普通徴収に切り替えたもののうち、新年度の徴収区分が２か年処理により普通徴収となっており、当該事業所の給与支払報告書データに退職・乙欄・普通徴収区分がない対象のリスト</t>
  </si>
  <si>
    <t>徴収区分（名寄せ）チェックリスト（現年度：徴収区分異動あり）</t>
    <phoneticPr fontId="12"/>
  </si>
  <si>
    <t>名寄せにより現年度と新年度で別番号に賦課データができているもののうち、現年度で徴収区分の変更に係る処理を行った履歴のある対象のリスト</t>
  </si>
  <si>
    <t>減免・免除決定通知書</t>
    <rPh sb="3" eb="5">
      <t>メンジョ</t>
    </rPh>
    <phoneticPr fontId="12"/>
  </si>
  <si>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12"/>
  </si>
  <si>
    <t>3.3.</t>
    <phoneticPr fontId="12"/>
  </si>
  <si>
    <t>併用徴収確認リスト</t>
    <rPh sb="0" eb="2">
      <t>ヘイヨウ</t>
    </rPh>
    <rPh sb="2" eb="4">
      <t>チョウシュウ</t>
    </rPh>
    <phoneticPr fontId="12"/>
  </si>
  <si>
    <t>併用徴収ありで確定申告書と住民税申告書の両方を申告している対象を出力したリスト</t>
    <rPh sb="0" eb="2">
      <t>ヘイヨウ</t>
    </rPh>
    <rPh sb="2" eb="4">
      <t>チョウシュウ</t>
    </rPh>
    <rPh sb="13" eb="16">
      <t>ジュウミンゼイ</t>
    </rPh>
    <phoneticPr fontId="12"/>
  </si>
  <si>
    <t>申告特例データのみリスト</t>
    <rPh sb="0" eb="4">
      <t>シンコクトクレイ</t>
    </rPh>
    <phoneticPr fontId="12"/>
  </si>
  <si>
    <t>申告特例のデータが送信されてきたが、課税データがない対象のリスト</t>
    <rPh sb="0" eb="2">
      <t>シンコク</t>
    </rPh>
    <rPh sb="2" eb="4">
      <t>トクレイ</t>
    </rPh>
    <rPh sb="26" eb="28">
      <t>タイショウ</t>
    </rPh>
    <phoneticPr fontId="12"/>
  </si>
  <si>
    <t>外部</t>
    <rPh sb="0" eb="2">
      <t>ガイブ</t>
    </rPh>
    <phoneticPr fontId="12"/>
  </si>
  <si>
    <t>納入額不一致通知書</t>
  </si>
  <si>
    <t>課税額及び収納調定額が不一致となっている事業所宛に送付する</t>
    <rPh sb="3" eb="4">
      <t>オヨ</t>
    </rPh>
    <phoneticPr fontId="12"/>
  </si>
  <si>
    <t>中間サーバー一括照会用リスト</t>
  </si>
  <si>
    <t>0100158</t>
  </si>
  <si>
    <t>他団体に居住の被扶養者の所得照会を行うための、CSVデータ</t>
    <phoneticPr fontId="12"/>
  </si>
  <si>
    <t>個人未特定リスト</t>
  </si>
  <si>
    <t>0100160</t>
  </si>
  <si>
    <t>納税義務者と紐づかなかった課税資料のリスト</t>
    <rPh sb="0" eb="5">
      <t>ノウゼイギムシャ</t>
    </rPh>
    <rPh sb="6" eb="7">
      <t>ヒモ</t>
    </rPh>
    <rPh sb="13" eb="17">
      <t>カゼイシリョウ</t>
    </rPh>
    <phoneticPr fontId="12"/>
  </si>
  <si>
    <t>年金対象者特定警告リスト（前年対象者比較）</t>
  </si>
  <si>
    <t>年金特別徴収継続者で前年度と年金保険者・年金種類が異なる者のリスト</t>
    <rPh sb="2" eb="4">
      <t>トクベツ</t>
    </rPh>
    <phoneticPr fontId="12"/>
  </si>
  <si>
    <t>相続人・納税管理人チェックリスト</t>
    <rPh sb="6" eb="7">
      <t>カン</t>
    </rPh>
    <phoneticPr fontId="12"/>
  </si>
  <si>
    <t>相続人及び納税管理人の設定調査用の死亡者・転出者の確認リスト</t>
    <rPh sb="3" eb="4">
      <t>オヨ</t>
    </rPh>
    <phoneticPr fontId="12"/>
  </si>
  <si>
    <t>3.6.</t>
    <phoneticPr fontId="12"/>
  </si>
  <si>
    <t>特別徴収通知書及び納入書発送者リスト</t>
  </si>
  <si>
    <t>特別徴収税額決定通知書、特別徴収税額変更通知書及び特別徴収納入書の発行者のリスト</t>
    <rPh sb="23" eb="24">
      <t>オヨ</t>
    </rPh>
    <phoneticPr fontId="12"/>
  </si>
  <si>
    <t>年金特別徴収仮徴収中止発送者一覧</t>
    <rPh sb="2" eb="4">
      <t>トクベツ</t>
    </rPh>
    <rPh sb="4" eb="6">
      <t>チョウシュウ</t>
    </rPh>
    <phoneticPr fontId="12"/>
  </si>
  <si>
    <t>仮徴収の停止を納税義務者に対して通知する書面の発送者のリスト</t>
    <phoneticPr fontId="12"/>
  </si>
  <si>
    <t>年金特別徴収対象者突合結果一覧</t>
    <rPh sb="2" eb="4">
      <t>トクベツ</t>
    </rPh>
    <rPh sb="4" eb="6">
      <t>チョウシュウ</t>
    </rPh>
    <phoneticPr fontId="12"/>
  </si>
  <si>
    <t>0100165</t>
  </si>
  <si>
    <t>00通知と基幹システムで保有する宛名情報を突合した際に、該当宛名を特定できなかった者を抽出</t>
  </si>
  <si>
    <t>基礎年金番号前年不一致リスト</t>
  </si>
  <si>
    <t>基礎年金番号の不一致を調査する為の資料
前年・現年の基礎年金番号のマッチングを行い、一致しないもののリストを出力する</t>
  </si>
  <si>
    <t>合算チェックリスト（特別徴収正常分）</t>
    <rPh sb="0" eb="2">
      <t>ガッサン</t>
    </rPh>
    <rPh sb="10" eb="14">
      <t>トクベツチョウシュウ</t>
    </rPh>
    <phoneticPr fontId="12"/>
  </si>
  <si>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12"/>
  </si>
  <si>
    <t>代替不可</t>
    <rPh sb="0" eb="4">
      <t>ダイタイフカ</t>
    </rPh>
    <phoneticPr fontId="12"/>
  </si>
  <si>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12"/>
  </si>
  <si>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51"/>
  </si>
  <si>
    <t>合算チェックリスト（普通徴収締め正常分）</t>
    <rPh sb="0" eb="2">
      <t>ガッサン</t>
    </rPh>
    <rPh sb="10" eb="12">
      <t>フツウ</t>
    </rPh>
    <rPh sb="12" eb="14">
      <t>チョウシュウ</t>
    </rPh>
    <rPh sb="14" eb="15">
      <t>シ</t>
    </rPh>
    <phoneticPr fontId="12"/>
  </si>
  <si>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12"/>
  </si>
  <si>
    <t>充当又は委託納付対象者異動リスト</t>
    <phoneticPr fontId="12"/>
  </si>
  <si>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12"/>
  </si>
  <si>
    <t>利用届出情報一覧</t>
  </si>
  <si>
    <t>正しい市区町村コードの入力を徹底するために、利用届出情報（納税者ＩＤ及び宛名番号など）を抽出する</t>
    <rPh sb="4" eb="5">
      <t>ク</t>
    </rPh>
    <rPh sb="34" eb="35">
      <t>オヨ</t>
    </rPh>
    <phoneticPr fontId="51"/>
  </si>
  <si>
    <t>給与支払報告書総括表（イメージ）</t>
  </si>
  <si>
    <t>eLTAXで電子的に提出された課税資料情報を基に作成した、給与支払報告書総括表のイメージデータ</t>
  </si>
  <si>
    <t>申告先税目更新結果リスト</t>
  </si>
  <si>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12"/>
  </si>
  <si>
    <t>減免・免除不許可通知書</t>
    <rPh sb="3" eb="5">
      <t>メンジョ</t>
    </rPh>
    <rPh sb="10" eb="11">
      <t>ショ</t>
    </rPh>
    <phoneticPr fontId="12"/>
  </si>
  <si>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12"/>
  </si>
  <si>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12"/>
  </si>
  <si>
    <t>減免・免除決裁伺い書</t>
    <rPh sb="3" eb="5">
      <t>メンジョ</t>
    </rPh>
    <phoneticPr fontId="12"/>
  </si>
  <si>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12"/>
  </si>
  <si>
    <t>配当・寄附金調査リスト</t>
    <phoneticPr fontId="12"/>
  </si>
  <si>
    <t>配当所得があるもの及び寄附金控除があるものの一覧表
税務署調査のために利用する</t>
    <rPh sb="9" eb="10">
      <t>オヨ</t>
    </rPh>
    <rPh sb="35" eb="37">
      <t>リヨウ</t>
    </rPh>
    <phoneticPr fontId="12"/>
  </si>
  <si>
    <t>給与支払報告書提出催告状</t>
    <rPh sb="0" eb="4">
      <t>キュウヨシハラ</t>
    </rPh>
    <rPh sb="4" eb="7">
      <t>ホウコクショ</t>
    </rPh>
    <phoneticPr fontId="12"/>
  </si>
  <si>
    <t>特別徴収義務者に総括表を送付した後、給与支払報告書が提出されなかった場合に送付する催告状</t>
    <phoneticPr fontId="12"/>
  </si>
  <si>
    <t>特別徴収封入封緘委託件数表</t>
    <rPh sb="1" eb="2">
      <t>ベツ</t>
    </rPh>
    <rPh sb="4" eb="6">
      <t>フウニュウ</t>
    </rPh>
    <phoneticPr fontId="51"/>
  </si>
  <si>
    <t>特別徴収税額通知書について封入封緘を業者委託するため，特別徴収義務者毎の税額通知書（特別徴収義務者用及び納税義務者用別）の枚数を記載したもの</t>
    <rPh sb="50" eb="51">
      <t>オヨ</t>
    </rPh>
    <phoneticPr fontId="12"/>
  </si>
  <si>
    <t>特別徴収義務者宛名変更リスト</t>
    <phoneticPr fontId="12"/>
  </si>
  <si>
    <t>特別徴収義務者情報が存在する事業所の宛名情報に変更が有った場合の確認リスト</t>
    <rPh sb="0" eb="2">
      <t>トクベツ</t>
    </rPh>
    <rPh sb="2" eb="4">
      <t>チョウシュウ</t>
    </rPh>
    <phoneticPr fontId="12"/>
  </si>
  <si>
    <t>給与支払報告書未提出特別徴収義務者調査書</t>
    <rPh sb="0" eb="4">
      <t>キュウヨシハラ</t>
    </rPh>
    <rPh sb="4" eb="7">
      <t>ホウコクショ</t>
    </rPh>
    <rPh sb="11" eb="12">
      <t>ベツ</t>
    </rPh>
    <rPh sb="14" eb="16">
      <t>ギム</t>
    </rPh>
    <rPh sb="19" eb="20">
      <t>ショ</t>
    </rPh>
    <phoneticPr fontId="12"/>
  </si>
  <si>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12"/>
  </si>
  <si>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12"/>
  </si>
  <si>
    <t>EUCの場合は記載欄の項目は出力不要とする</t>
    <rPh sb="4" eb="6">
      <t>バアイ</t>
    </rPh>
    <rPh sb="7" eb="10">
      <t>キサイラン</t>
    </rPh>
    <rPh sb="11" eb="13">
      <t>コウモク</t>
    </rPh>
    <rPh sb="14" eb="18">
      <t>シュツリョクフヨウ</t>
    </rPh>
    <phoneticPr fontId="12"/>
  </si>
  <si>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12"/>
  </si>
  <si>
    <t>二重課税対象者チェックリスト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</si>
  <si>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12"/>
  </si>
  <si>
    <t>更正連絡票（給与支払報告書・公的年金等支払報告書分）</t>
    <phoneticPr fontId="12"/>
  </si>
  <si>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12"/>
  </si>
  <si>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12"/>
  </si>
  <si>
    <t>連絡不可（確定申告）データ抽出</t>
    <rPh sb="0" eb="4">
      <t>レンラクフカ</t>
    </rPh>
    <phoneticPr fontId="12"/>
  </si>
  <si>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12"/>
  </si>
  <si>
    <t>＜出力項目＞
・連絡不可（取消）データの受付番号
・局署整理番号
・利用者識別番号
・基幹系システムに取り込んだ確定申告書の資料番号
・宛名番号</t>
    <phoneticPr fontId="12"/>
  </si>
  <si>
    <t>受給者番号一括変換義務者一覧</t>
    <rPh sb="0" eb="5">
      <t>ジュキュウシャバンゴウ</t>
    </rPh>
    <rPh sb="5" eb="7">
      <t>イッカツ</t>
    </rPh>
    <phoneticPr fontId="12"/>
  </si>
  <si>
    <t>0100184</t>
  </si>
  <si>
    <t>特別徴収義務者から提出される異動データ（受給者番号欄に記載した所属情報の変更）を取り込み、登録済みの受給者番号を更新した結果のリスト</t>
    <rPh sb="60" eb="62">
      <t>ケッカ</t>
    </rPh>
    <phoneticPr fontId="12"/>
  </si>
  <si>
    <t>総括表発送希望設定確認リスト</t>
    <rPh sb="3" eb="7">
      <t>ハッソウキボウ</t>
    </rPh>
    <rPh sb="7" eb="11">
      <t>セッテイカクニン</t>
    </rPh>
    <phoneticPr fontId="12"/>
  </si>
  <si>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12"/>
  </si>
  <si>
    <t>納期特例取消該当者リスト</t>
    <phoneticPr fontId="12"/>
  </si>
  <si>
    <t>0100186</t>
  </si>
  <si>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</si>
  <si>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宛名異動者リスト（引抜き用）</t>
    <rPh sb="0" eb="2">
      <t>アテナ</t>
    </rPh>
    <rPh sb="4" eb="5">
      <t>シャ</t>
    </rPh>
    <rPh sb="9" eb="11">
      <t>ヒキヌ</t>
    </rPh>
    <rPh sb="12" eb="13">
      <t>ヨウ</t>
    </rPh>
    <phoneticPr fontId="12"/>
  </si>
  <si>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12"/>
  </si>
  <si>
    <t xml:space="preserve">＜実装必須出力条件＞
・対象帳票
・異動日
</t>
    <rPh sb="3" eb="5">
      <t>ヒッス</t>
    </rPh>
    <rPh sb="12" eb="14">
      <t>タイショウ</t>
    </rPh>
    <rPh sb="14" eb="16">
      <t>チョウヒョウ</t>
    </rPh>
    <rPh sb="18" eb="21">
      <t>イドウビ</t>
    </rPh>
    <phoneticPr fontId="12"/>
  </si>
  <si>
    <t>課税資料別一覧表</t>
  </si>
  <si>
    <t>各年度に入力された課税資料の集計表</t>
    <phoneticPr fontId="12"/>
  </si>
  <si>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12"/>
  </si>
  <si>
    <t>寄附金税額控除に係る申告特例通知書</t>
  </si>
  <si>
    <t>寄附金税額控除に係る申告特例通知書をイメージ化して出力する</t>
    <rPh sb="22" eb="23">
      <t>カ</t>
    </rPh>
    <rPh sb="25" eb="27">
      <t>シュツリョク</t>
    </rPh>
    <phoneticPr fontId="12"/>
  </si>
  <si>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12"/>
  </si>
  <si>
    <t>事業所別受給者別調定額確認リスト</t>
    <rPh sb="3" eb="4">
      <t>ベツ</t>
    </rPh>
    <rPh sb="4" eb="8">
      <t>ジュキュウシャベツ</t>
    </rPh>
    <rPh sb="10" eb="13">
      <t>ガクカクニン</t>
    </rPh>
    <phoneticPr fontId="12"/>
  </si>
  <si>
    <t>事業所の各月の従業員ごとの月別の調定額を確認するためのリスト</t>
    <rPh sb="13" eb="15">
      <t>ツキベツ</t>
    </rPh>
    <rPh sb="20" eb="22">
      <t>カクニン</t>
    </rPh>
    <phoneticPr fontId="12"/>
  </si>
  <si>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12"/>
  </si>
  <si>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2"/>
  </si>
  <si>
    <t>所得照会対象者リスト</t>
  </si>
  <si>
    <t>情報提供ネットワークシステムにおいて遠隔地被扶養者や事業所・家屋敷課税者の所得照会を行う対象者について出力したリスト</t>
    <rPh sb="26" eb="29">
      <t>ジギョウショ</t>
    </rPh>
    <rPh sb="51" eb="53">
      <t>シュツリョク</t>
    </rPh>
    <phoneticPr fontId="12"/>
  </si>
  <si>
    <t>納税通知書出力明細書</t>
    <phoneticPr fontId="12"/>
  </si>
  <si>
    <t>納税通知書の出力件数の集計表</t>
    <rPh sb="6" eb="10">
      <t>シュツリョクケンスウ</t>
    </rPh>
    <rPh sb="11" eb="14">
      <t>シュウケイヒョウ</t>
    </rPh>
    <phoneticPr fontId="12"/>
  </si>
  <si>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12"/>
  </si>
  <si>
    <t>EUCで代替可</t>
    <phoneticPr fontId="12"/>
  </si>
  <si>
    <t>特別徴収義務者別異動一覧表</t>
    <rPh sb="0" eb="8">
      <t>トクベツチョウシュウギムシャベツ</t>
    </rPh>
    <phoneticPr fontId="12"/>
  </si>
  <si>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12"/>
  </si>
  <si>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12"/>
  </si>
  <si>
    <t>扶養重複確認用リスト</t>
    <phoneticPr fontId="12"/>
  </si>
  <si>
    <t>同一世帯内や世帯相互間の扶養重複を確認する際のリスト</t>
    <rPh sb="21" eb="22">
      <t>サイ</t>
    </rPh>
    <phoneticPr fontId="12"/>
  </si>
  <si>
    <t>給与支払報告書（個人別明細書）</t>
    <phoneticPr fontId="12"/>
  </si>
  <si>
    <t>特別徴収義務者に対して、当初課税前に送付する個人別明細書の様式</t>
    <rPh sb="22" eb="25">
      <t>コジンベツ</t>
    </rPh>
    <rPh sb="25" eb="28">
      <t>メイサイショ</t>
    </rPh>
    <rPh sb="29" eb="31">
      <t>ヨウシキ</t>
    </rPh>
    <phoneticPr fontId="12"/>
  </si>
  <si>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12"/>
  </si>
  <si>
    <t>専用紙</t>
    <rPh sb="0" eb="3">
      <t>センヨウシ</t>
    </rPh>
    <phoneticPr fontId="12"/>
  </si>
  <si>
    <t>調査書（催告書）</t>
    <rPh sb="0" eb="3">
      <t>チョウサショ</t>
    </rPh>
    <rPh sb="4" eb="7">
      <t>サイコクショ</t>
    </rPh>
    <phoneticPr fontId="12"/>
  </si>
  <si>
    <t>未申告案内等を送付してもなお未申告のものに対し送付する文書</t>
    <rPh sb="23" eb="25">
      <t>ソウフ</t>
    </rPh>
    <rPh sb="27" eb="29">
      <t>ブンショ</t>
    </rPh>
    <phoneticPr fontId="12"/>
  </si>
  <si>
    <t>相続人代表者指定通知書</t>
    <rPh sb="0" eb="3">
      <t>ソウゾクニン</t>
    </rPh>
    <rPh sb="3" eb="6">
      <t>ダイヒョウシャ</t>
    </rPh>
    <rPh sb="6" eb="8">
      <t>シテイ</t>
    </rPh>
    <rPh sb="8" eb="11">
      <t>ツウチショ</t>
    </rPh>
    <phoneticPr fontId="12"/>
  </si>
  <si>
    <t>相続人代表者を指定したことの通知文書</t>
    <rPh sb="0" eb="2">
      <t>ソウゾク</t>
    </rPh>
    <rPh sb="2" eb="3">
      <t>ニン</t>
    </rPh>
    <rPh sb="3" eb="6">
      <t>ダイヒョウシャ</t>
    </rPh>
    <rPh sb="7" eb="9">
      <t>シテイ</t>
    </rPh>
    <rPh sb="14" eb="18">
      <t>ツウチブンショ</t>
    </rPh>
    <phoneticPr fontId="12"/>
  </si>
  <si>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12"/>
  </si>
  <si>
    <t>電子申告乙欄給与支払報告書一覧</t>
    <phoneticPr fontId="12"/>
  </si>
  <si>
    <t>摘要等の登録内容から資料情報を修正するために、電子（eLTAX・媒体）で提出された給与支払報告書データから乙欄給与支払報告書に係る情報を抽出する</t>
    <rPh sb="36" eb="38">
      <t>テイシュツ</t>
    </rPh>
    <phoneticPr fontId="12"/>
  </si>
  <si>
    <t>＜標準オプション出力条件＞
・「乙欄」の設定</t>
    <phoneticPr fontId="12"/>
  </si>
  <si>
    <t>電子申告国外住所一覧</t>
    <phoneticPr fontId="12"/>
  </si>
  <si>
    <t>摘要等の登録内容から資料情報を修正するために、電子（eLTAX・媒体）で提出された給与支払報告書データから国外住所に係る情報を抽出する</t>
    <rPh sb="36" eb="38">
      <t>テイシュツ</t>
    </rPh>
    <phoneticPr fontId="12"/>
  </si>
  <si>
    <t>＜実装必須出力条件＞
・「摘要欄」の任意の文言（国外/外国/海外/非居住/出国）</t>
    <rPh sb="3" eb="5">
      <t>ヒッス</t>
    </rPh>
    <phoneticPr fontId="12"/>
  </si>
  <si>
    <t>電子申告出国一覧</t>
    <phoneticPr fontId="12"/>
  </si>
  <si>
    <t>摘要等の登録内容から資料情報を修正するために、電子（eLTAX・媒体）で提出された給与支払報告書データから出国に係る情報を抽出する</t>
    <rPh sb="36" eb="38">
      <t>テイシュツ</t>
    </rPh>
    <phoneticPr fontId="12"/>
  </si>
  <si>
    <t>＜実装必須出力条件＞
・「国外住所表示」の設定</t>
    <rPh sb="3" eb="5">
      <t>ヒッス</t>
    </rPh>
    <phoneticPr fontId="12"/>
  </si>
  <si>
    <t>電子申告条約免除一覧</t>
    <phoneticPr fontId="12"/>
  </si>
  <si>
    <t>摘要等の登録内容から資料情報を修正するために、電子（eLTAX・媒体）で提出された給与支払報告書データから条約免除に係る情報を抽出する</t>
    <rPh sb="36" eb="38">
      <t>テイシュツ</t>
    </rPh>
    <phoneticPr fontId="12"/>
  </si>
  <si>
    <t>＜実装必須出力条件＞
・「条約免除」の設定</t>
    <rPh sb="3" eb="5">
      <t>ヒッス</t>
    </rPh>
    <phoneticPr fontId="12"/>
  </si>
  <si>
    <t>電子申告退職一覧</t>
    <phoneticPr fontId="12"/>
  </si>
  <si>
    <t>摘要等の登録内容から資料情報を修正するために、電子（eLTAX・媒体）で提出された給与支払報告書データから退職に係る情報を抽出する</t>
    <rPh sb="36" eb="38">
      <t>テイシュツ</t>
    </rPh>
    <phoneticPr fontId="12"/>
  </si>
  <si>
    <t>＜実装必須出力条件＞
・「摘要欄」の任意の文言（退職日）
・「就退区分」の設定</t>
    <rPh sb="3" eb="5">
      <t>ヒッス</t>
    </rPh>
    <phoneticPr fontId="12"/>
  </si>
  <si>
    <t>住宅借入金等特別税額控除集計表</t>
    <phoneticPr fontId="12"/>
  </si>
  <si>
    <t>住宅借入金等特別税額控除の集計表</t>
    <rPh sb="13" eb="16">
      <t>シュウケイヒョウ</t>
    </rPh>
    <phoneticPr fontId="12"/>
  </si>
  <si>
    <t>住宅借入金等特別税額控除異動者一覧
(特別徴収・普通徴収）</t>
    <phoneticPr fontId="12"/>
  </si>
  <si>
    <t>住宅借入金等特別税額控除した異動者の一覧
特別徴収分及び普通徴収分をそれぞれ集計する</t>
    <rPh sb="25" eb="26">
      <t>ブン</t>
    </rPh>
    <rPh sb="26" eb="27">
      <t>オヨ</t>
    </rPh>
    <rPh sb="32" eb="33">
      <t>ブン</t>
    </rPh>
    <rPh sb="38" eb="40">
      <t>シュウケイ</t>
    </rPh>
    <phoneticPr fontId="12"/>
  </si>
  <si>
    <t>市町村民税・道府県民税・森林環境税更正（決定）通知書</t>
    <rPh sb="12" eb="17">
      <t>シンリンカンキョウゼイ</t>
    </rPh>
    <rPh sb="17" eb="19">
      <t>コウセイ</t>
    </rPh>
    <phoneticPr fontId="12"/>
  </si>
  <si>
    <t>地方税法施行規則様式第五号の二に規定されている帳票
退職所得に係る所得割額の計算ができるため、計算結果からこの帳票を出力する</t>
    <rPh sb="23" eb="25">
      <t>チョウヒョウ</t>
    </rPh>
    <phoneticPr fontId="12"/>
  </si>
  <si>
    <t>－</t>
    <phoneticPr fontId="12"/>
  </si>
  <si>
    <t>賦課決裁簿</t>
    <rPh sb="0" eb="5">
      <t>フカケッサイボ</t>
    </rPh>
    <phoneticPr fontId="12"/>
  </si>
  <si>
    <t>納税通知書発送前の決裁で使用する帳票
調定表とは別に出力する</t>
    <rPh sb="16" eb="18">
      <t>チョウヒョウ</t>
    </rPh>
    <rPh sb="19" eb="22">
      <t>チョウテイヒョウ</t>
    </rPh>
    <rPh sb="24" eb="25">
      <t>ベツ</t>
    </rPh>
    <rPh sb="26" eb="28">
      <t>シュツリョク</t>
    </rPh>
    <phoneticPr fontId="12"/>
  </si>
  <si>
    <t>6.1.</t>
  </si>
  <si>
    <t>—</t>
  </si>
  <si>
    <t>名寄台帳</t>
    <rPh sb="0" eb="2">
      <t>ナヨセ</t>
    </rPh>
    <rPh sb="2" eb="4">
      <t>ダイチョウ</t>
    </rPh>
    <phoneticPr fontId="12"/>
  </si>
  <si>
    <t>課税資料を世帯ごとの一覧で確認できる台帳</t>
  </si>
  <si>
    <t>＜実装必須出力条件＞
・課税年度
・納税義務者
＜標準オプション出力条件＞
・世帯番号</t>
  </si>
  <si>
    <t>2.1.</t>
  </si>
  <si>
    <t>世帯台帳</t>
    <rPh sb="0" eb="4">
      <t>セタイダイチョウ</t>
    </rPh>
    <phoneticPr fontId="12"/>
  </si>
  <si>
    <t>0100208</t>
    <phoneticPr fontId="12"/>
  </si>
  <si>
    <t>世帯ごとの情報（前年の賦課情報）を一覧で確認できる台帳</t>
    <phoneticPr fontId="12"/>
  </si>
  <si>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44"/>
  </si>
  <si>
    <t>基準点</t>
    <rPh sb="0" eb="3">
      <t>キジュンテン</t>
    </rPh>
    <phoneticPr fontId="44"/>
  </si>
  <si>
    <t>重要度</t>
    <rPh sb="0" eb="3">
      <t>ジュウヨウド</t>
    </rPh>
    <phoneticPr fontId="44"/>
  </si>
  <si>
    <t>対応有無</t>
    <rPh sb="0" eb="4">
      <t>タイオウウム</t>
    </rPh>
    <phoneticPr fontId="44"/>
  </si>
  <si>
    <t>割合</t>
    <rPh sb="0" eb="2">
      <t>ワリアイ</t>
    </rPh>
    <phoneticPr fontId="44"/>
  </si>
  <si>
    <t>個数</t>
    <rPh sb="0" eb="2">
      <t>コスウ</t>
    </rPh>
    <phoneticPr fontId="44"/>
  </si>
  <si>
    <t>点数</t>
    <rPh sb="0" eb="2">
      <t>テンスウ</t>
    </rPh>
    <phoneticPr fontId="44"/>
  </si>
  <si>
    <t>×</t>
    <phoneticPr fontId="44"/>
  </si>
  <si>
    <t>残回答数</t>
    <rPh sb="0" eb="4">
      <t>ザンカイトウスウ</t>
    </rPh>
    <phoneticPr fontId="44"/>
  </si>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</sst>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ゴシック"/>
      <family val="3"/>
      <charset val="128"/>
    </font>
    <font>
      <b/>
      <sz val="10"/>
      <name val="ＭＳ Ｐゴシック"/>
      <family val="3"/>
      <charset val="128"/>
    </font>
    <font>
      <sz val="10"/>
      <name val="ＭＳ ゴシック"/>
      <family val="3"/>
      <charset val="128"/>
    </font>
    <font>
      <b/>
      <sz val="10"/>
      <color theme="0"/>
      <name val="ＭＳ ゴシック"/>
      <family val="3"/>
      <charset val="128"/>
    </font>
    <font>
      <b/>
      <sz val="10"/>
      <color theme="1"/>
      <name val="ＭＳ ゴシック"/>
      <family val="3"/>
      <charset val="128"/>
    </font>
    <font>
      <b/>
      <sz val="10"/>
      <color indexed="9"/>
      <name val="ＭＳ 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name val="ＭＳ Ｐゴシック"/>
      <family val="3"/>
      <charset val="128"/>
    </font>
    <font>
      <sz val="11"/>
      <color indexed="9"/>
      <name val="ＭＳ Ｐゴシック"/>
      <family val="3"/>
      <charset val="128"/>
    </font>
    <font>
      <b/>
      <sz val="15"/>
      <color indexed="54"/>
      <name val="ＭＳ Ｐゴシック"/>
      <family val="3"/>
      <charset val="128"/>
    </font>
    <font>
      <sz val="10"/>
      <color rgb="FF00B050"/>
      <name val="ＭＳ ゴシック"/>
      <family val="3"/>
      <charset val="128"/>
    </font>
    <font>
      <b/>
      <sz val="10"/>
      <color rgb="FF00B050"/>
      <name val="ＭＳ ゴシック"/>
      <family val="3"/>
      <charset val="128"/>
    </font>
    <font>
      <b/>
      <sz val="10"/>
      <color rgb="FFC00000"/>
      <name val="ＭＳ ゴシック"/>
      <family val="3"/>
      <charset val="128"/>
    </font>
    <font>
      <sz val="10"/>
      <color rgb="FFFF0000"/>
      <name val="ＭＳ ゴシック"/>
      <family val="3"/>
      <charset val="128"/>
    </font>
    <font>
      <b/>
      <sz val="10"/>
      <color rgb="FFFF0000"/>
      <name val="ＭＳ ゴシック"/>
      <family val="3"/>
      <charset val="128"/>
    </font>
    <font>
      <sz val="10"/>
      <color rgb="FF0070C0"/>
      <name val="ＭＳ ゴシック"/>
      <family val="3"/>
      <charset val="128"/>
    </font>
    <font>
      <b/>
      <sz val="10"/>
      <color rgb="FF0070C0"/>
      <name val="ＭＳ ゴシック"/>
      <family val="3"/>
      <charset val="128"/>
    </font>
    <font>
      <sz val="11"/>
      <color theme="1"/>
      <name val="ＭＳ Ｐゴシック"/>
      <family val="2"/>
      <scheme val="minor"/>
    </font>
    <font>
      <u val="double"/>
      <sz val="10"/>
      <name val="ＭＳ ゴシック"/>
      <family val="3"/>
      <charset val="128"/>
    </font>
    <font>
      <i/>
      <sz val="10"/>
      <name val="ＭＳ ゴシック"/>
      <family val="3"/>
      <charset val="128"/>
    </font>
    <font>
      <strike/>
      <sz val="10"/>
      <name val="ＭＳ ゴシック"/>
      <family val="3"/>
      <charset val="128"/>
    </font>
    <font>
      <i/>
      <u val="double"/>
      <sz val="10"/>
      <name val="ＭＳ ゴシック"/>
      <family val="3"/>
      <charset val="128"/>
    </font>
    <font>
      <b/>
      <i/>
      <sz val="10"/>
      <name val="ＭＳ ゴシック"/>
      <family val="3"/>
      <charset val="128"/>
    </font>
    <font>
      <strike/>
      <u val="double"/>
      <sz val="10"/>
      <name val="ＭＳ ゴシック"/>
      <family val="3"/>
      <charset val="128"/>
    </font>
    <font>
      <sz val="10"/>
      <color theme="0"/>
      <name val="ＭＳ ゴシック"/>
      <family val="3"/>
      <charset val="128"/>
    </font>
    <font>
      <sz val="9"/>
      <name val="ＭＳ ゴシック"/>
      <family val="3"/>
      <charset val="128"/>
    </font>
    <font>
      <sz val="6"/>
      <name val="Meiryo UI"/>
      <family val="2"/>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trike/>
      <sz val="10"/>
      <color rgb="FFFF0000"/>
      <name val="ＭＳ ゴシック"/>
      <family val="3"/>
      <charset val="128"/>
    </font>
    <font>
      <b/>
      <sz val="10"/>
      <color rgb="FF0000FF"/>
      <name val="ＭＳ ゴシック"/>
      <family val="3"/>
      <charset val="128"/>
    </font>
    <font>
      <sz val="10"/>
      <color rgb="FF0000FF"/>
      <name val="ＭＳ ゴシック"/>
      <family val="3"/>
      <charset val="128"/>
    </font>
    <font>
      <sz val="6"/>
      <name val="ＭＳ Ｐゴシック"/>
      <family val="3"/>
      <charset val="128"/>
      <scheme val="minor"/>
    </font>
    <font>
      <sz val="10"/>
      <color theme="1"/>
      <name val="ＭＳ Ｐゴシック"/>
      <family val="2"/>
      <charset val="128"/>
    </font>
    <font>
      <b/>
      <sz val="12"/>
      <color theme="1"/>
      <name val="ＭＳ ゴシック"/>
      <family val="3"/>
      <charset val="128"/>
    </font>
    <font>
      <sz val="10"/>
      <color theme="1"/>
      <name val="ＭＳ Ｐゴシック"/>
      <family val="3"/>
      <charset val="128"/>
    </font>
    <font>
      <sz val="11"/>
      <color indexed="8"/>
      <name val="ＭＳ Ｐゴシック"/>
      <family val="3"/>
      <charset val="128"/>
    </font>
    <font>
      <sz val="10"/>
      <name val="ＭＳ Ｐゴシック"/>
      <family val="3"/>
      <charset val="128"/>
    </font>
    <font>
      <sz val="26"/>
      <color theme="1"/>
      <name val="HGP創英角ｺﾞｼｯｸUB"/>
      <family val="3"/>
      <charset val="128"/>
    </font>
    <font>
      <sz val="10"/>
      <name val="ＭＳ Ｐゴシック"/>
      <family val="3"/>
      <charset val="128"/>
      <scheme val="minor"/>
    </font>
    <font>
      <sz val="11"/>
      <name val="ＭＳ Ｐゴシック"/>
      <family val="3"/>
      <charset val="128"/>
      <scheme val="minor"/>
    </font>
    <font>
      <sz val="14"/>
      <color theme="1"/>
      <name val="ＭＳ Ｐゴシック"/>
      <family val="3"/>
      <charset val="128"/>
    </font>
    <font>
      <sz val="14"/>
      <name val="ＭＳ Ｐゴシック"/>
      <family val="3"/>
      <charset val="128"/>
    </font>
    <font>
      <sz val="18"/>
      <name val="ＭＳ ゴシック"/>
      <family val="3"/>
      <charset val="128"/>
    </font>
    <font>
      <b/>
      <sz val="20"/>
      <name val="ＭＳ ゴシック"/>
      <family val="3"/>
      <charset val="128"/>
    </font>
    <font>
      <b/>
      <sz val="20"/>
      <color theme="1"/>
      <name val="ＭＳ ゴシック"/>
      <family val="3"/>
      <charset val="128"/>
    </font>
  </fonts>
  <fills count="10">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rgb="FFFFFFCC"/>
        <bgColor rgb="FF000000"/>
      </patternFill>
    </fill>
    <fill>
      <patternFill patternType="solid">
        <fgColor theme="0" tint="-0.14999847407452621"/>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theme="1" tint="0.34998626667073579"/>
        <bgColor indexed="64"/>
      </patternFill>
    </fill>
  </fills>
  <borders count="155">
    <border>
      <left/>
      <right/>
      <top/>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medium">
        <color auto="1"/>
      </left>
      <right/>
      <top/>
      <bottom/>
      <diagonal/>
    </border>
    <border>
      <left style="thin">
        <color indexed="64"/>
      </left>
      <right/>
      <top style="thin">
        <color indexed="64"/>
      </top>
      <bottom style="hair">
        <color indexed="64"/>
      </bottom>
      <diagonal/>
    </border>
    <border>
      <left style="medium">
        <color auto="1"/>
      </left>
      <right style="thin">
        <color indexed="64"/>
      </right>
      <top/>
      <bottom/>
      <diagonal/>
    </border>
    <border>
      <left style="medium">
        <color auto="1"/>
      </left>
      <right style="thin">
        <color indexed="64"/>
      </right>
      <top/>
      <bottom style="thin">
        <color indexed="64"/>
      </bottom>
      <diagonal/>
    </border>
    <border>
      <left style="thin">
        <color auto="1"/>
      </left>
      <right style="thin">
        <color auto="1"/>
      </right>
      <top/>
      <bottom style="hair">
        <color indexed="64"/>
      </bottom>
      <diagonal/>
    </border>
    <border>
      <left style="thin">
        <color indexed="64"/>
      </left>
      <right style="thin">
        <color indexed="64"/>
      </right>
      <top/>
      <bottom/>
      <diagonal/>
    </border>
    <border>
      <left style="medium">
        <color auto="1"/>
      </left>
      <right/>
      <top/>
      <bottom style="medium">
        <color auto="1"/>
      </bottom>
      <diagonal/>
    </border>
    <border>
      <left/>
      <right/>
      <top style="hair">
        <color auto="1"/>
      </top>
      <bottom/>
      <diagonal/>
    </border>
    <border>
      <left/>
      <right style="thin">
        <color indexed="64"/>
      </right>
      <top style="hair">
        <color indexed="64"/>
      </top>
      <bottom/>
      <diagonal/>
    </border>
    <border>
      <left/>
      <right/>
      <top/>
      <bottom style="thin">
        <color indexed="64"/>
      </bottom>
      <diagonal/>
    </border>
    <border>
      <left style="thin">
        <color indexed="64"/>
      </left>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8"/>
      </top>
      <bottom/>
      <diagonal/>
    </border>
    <border>
      <left style="thin">
        <color indexed="64"/>
      </left>
      <right/>
      <top/>
      <bottom style="thin">
        <color indexed="64"/>
      </bottom>
      <diagonal/>
    </border>
    <border>
      <left style="thin">
        <color auto="1"/>
      </left>
      <right style="thin">
        <color indexed="8"/>
      </right>
      <top/>
      <bottom style="thin">
        <color indexed="64"/>
      </bottom>
      <diagonal/>
    </border>
    <border>
      <left style="medium">
        <color indexed="64"/>
      </left>
      <right/>
      <top style="thin">
        <color auto="1"/>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8"/>
      </right>
      <top/>
      <bottom style="hair">
        <color indexed="8"/>
      </bottom>
      <diagonal/>
    </border>
    <border>
      <left style="thin">
        <color indexed="8"/>
      </left>
      <right style="thin">
        <color indexed="8"/>
      </right>
      <top style="thin">
        <color indexed="8"/>
      </top>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auto="1"/>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8"/>
      </left>
      <right style="thin">
        <color indexed="8"/>
      </right>
      <top style="thin">
        <color indexed="8"/>
      </top>
      <bottom style="hair">
        <color auto="1"/>
      </bottom>
      <diagonal/>
    </border>
    <border>
      <left style="thin">
        <color indexed="64"/>
      </left>
      <right style="thin">
        <color indexed="64"/>
      </right>
      <top style="thin">
        <color indexed="64"/>
      </top>
      <bottom/>
      <diagonal/>
    </border>
    <border>
      <left/>
      <right style="thin">
        <color auto="1"/>
      </right>
      <top style="hair">
        <color auto="1"/>
      </top>
      <bottom style="hair">
        <color auto="1"/>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64"/>
      </bottom>
      <diagonal/>
    </border>
    <border>
      <left style="thin">
        <color indexed="8"/>
      </left>
      <right style="thin">
        <color indexed="8"/>
      </right>
      <top style="hair">
        <color indexed="8"/>
      </top>
      <bottom/>
      <diagonal/>
    </border>
    <border>
      <left style="thin">
        <color indexed="8"/>
      </left>
      <right/>
      <top style="hair">
        <color indexed="8"/>
      </top>
      <bottom style="hair">
        <color indexed="64"/>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8"/>
      </left>
      <right style="thin">
        <color indexed="64"/>
      </right>
      <top style="hair">
        <color indexed="64"/>
      </top>
      <bottom style="thin">
        <color indexed="8"/>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style="thin">
        <color indexed="64"/>
      </left>
      <right style="thin">
        <color indexed="64"/>
      </right>
      <top style="hair">
        <color indexed="64"/>
      </top>
      <bottom/>
      <diagonal/>
    </border>
    <border>
      <left style="thin">
        <color auto="1"/>
      </left>
      <right style="thin">
        <color auto="1"/>
      </right>
      <top style="hair">
        <color auto="1"/>
      </top>
      <bottom style="medium">
        <color indexed="64"/>
      </bottom>
      <diagonal/>
    </border>
    <border>
      <left style="thin">
        <color indexed="64"/>
      </left>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style="hair">
        <color auto="1"/>
      </bottom>
      <diagonal/>
    </border>
    <border>
      <left style="thin">
        <color indexed="64"/>
      </left>
      <right/>
      <top style="hair">
        <color auto="1"/>
      </top>
      <bottom style="hair">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auto="1"/>
      </left>
      <right style="thin">
        <color auto="1"/>
      </right>
      <top/>
      <bottom style="hair">
        <color auto="1"/>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style="thin">
        <color indexed="64"/>
      </top>
      <bottom/>
      <diagonal/>
    </border>
    <border>
      <left style="thin">
        <color auto="1"/>
      </left>
      <right style="thin">
        <color auto="1"/>
      </right>
      <top/>
      <bottom style="thin">
        <color indexed="64"/>
      </bottom>
      <diagonal/>
    </border>
    <border>
      <left style="thin">
        <color indexed="64"/>
      </left>
      <right style="thin">
        <color indexed="64"/>
      </right>
      <top style="hair">
        <color auto="1"/>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auto="1"/>
      </top>
      <bottom/>
      <diagonal/>
    </border>
    <border>
      <left style="thin">
        <color indexed="64"/>
      </left>
      <right style="thin">
        <color indexed="64"/>
      </right>
      <top style="hair">
        <color auto="1"/>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right style="thin">
        <color indexed="64"/>
      </right>
      <top style="hair">
        <color theme="1"/>
      </top>
      <bottom style="hair">
        <color indexed="64"/>
      </bottom>
      <diagonal/>
    </border>
    <border>
      <left style="thin">
        <color auto="1"/>
      </left>
      <right/>
      <top style="hair">
        <color indexed="64"/>
      </top>
      <bottom style="thin">
        <color auto="1"/>
      </bottom>
      <diagonal/>
    </border>
    <border>
      <left style="thin">
        <color auto="1"/>
      </left>
      <right style="thin">
        <color indexed="64"/>
      </right>
      <top style="hair">
        <color auto="1"/>
      </top>
      <bottom style="hair">
        <color indexed="64"/>
      </bottom>
      <diagonal/>
    </border>
    <border>
      <left style="thin">
        <color auto="1"/>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auto="1"/>
      </left>
      <right/>
      <top style="hair">
        <color indexed="64"/>
      </top>
      <bottom/>
      <diagonal/>
    </border>
    <border>
      <left style="medium">
        <color auto="1"/>
      </left>
      <right style="thin">
        <color indexed="64"/>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hair">
        <color indexed="64"/>
      </bottom>
      <diagonal/>
    </border>
    <border>
      <left/>
      <right/>
      <top style="hair">
        <color auto="1"/>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style="thin">
        <color indexed="64"/>
      </top>
      <bottom style="thin">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auto="1"/>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auto="1"/>
      </top>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thin">
        <color indexed="64"/>
      </left>
      <right style="thin">
        <color indexed="64"/>
      </right>
      <top style="hair">
        <color auto="1"/>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thin">
        <color indexed="64"/>
      </right>
      <top style="hair">
        <color indexed="64"/>
      </top>
      <bottom style="thin">
        <color indexed="64"/>
      </bottom>
      <diagonal/>
    </border>
    <border>
      <left style="medium">
        <color auto="1"/>
      </left>
      <right style="thin">
        <color indexed="64"/>
      </right>
      <top style="thin">
        <color indexed="64"/>
      </top>
      <bottom style="thin">
        <color indexed="64"/>
      </bottom>
      <diagonal/>
    </border>
    <border>
      <left style="medium">
        <color auto="1"/>
      </left>
      <right style="thin">
        <color indexed="64"/>
      </right>
      <top style="thin">
        <color indexed="64"/>
      </top>
      <bottom style="hair">
        <color indexed="64"/>
      </bottom>
      <diagonal/>
    </border>
    <border>
      <left style="medium">
        <color auto="1"/>
      </left>
      <right style="thin">
        <color indexed="64"/>
      </right>
      <top style="hair">
        <color auto="1"/>
      </top>
      <bottom style="hair">
        <color indexed="64"/>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thin">
        <color indexed="64"/>
      </top>
      <bottom/>
      <diagonal/>
    </border>
    <border>
      <left style="medium">
        <color auto="1"/>
      </left>
      <right style="thin">
        <color indexed="64"/>
      </right>
      <top style="hair">
        <color indexed="64"/>
      </top>
      <bottom/>
      <diagonal/>
    </border>
    <border>
      <left style="thin">
        <color indexed="64"/>
      </left>
      <right style="thin">
        <color indexed="64"/>
      </right>
      <top style="hair">
        <color indexed="64"/>
      </top>
      <bottom/>
      <diagonal/>
    </border>
    <border>
      <left style="medium">
        <color auto="1"/>
      </left>
      <right style="thin">
        <color indexed="64"/>
      </right>
      <top/>
      <bottom style="hair">
        <color auto="1"/>
      </bottom>
      <diagonal/>
    </border>
    <border>
      <left style="medium">
        <color auto="1"/>
      </left>
      <right style="thin">
        <color indexed="64"/>
      </right>
      <top style="hair">
        <color auto="1"/>
      </top>
      <bottom style="hair">
        <color indexed="64"/>
      </bottom>
      <diagonal/>
    </border>
    <border>
      <left style="thin">
        <color indexed="64"/>
      </left>
      <right style="thin">
        <color indexed="64"/>
      </right>
      <top style="hair">
        <color auto="1"/>
      </top>
      <bottom style="hair">
        <color indexed="64"/>
      </bottom>
      <diagonal/>
    </border>
    <border>
      <left style="medium">
        <color auto="1"/>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indexed="64"/>
      </left>
      <right/>
      <top style="medium">
        <color auto="1"/>
      </top>
      <bottom style="thin">
        <color indexed="64"/>
      </bottom>
      <diagonal/>
    </border>
    <border>
      <left/>
      <right style="thin">
        <color indexed="64"/>
      </right>
      <top style="medium">
        <color auto="1"/>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indexed="64"/>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thin">
        <color indexed="64"/>
      </bottom>
      <diagonal/>
    </border>
    <border>
      <left style="thin">
        <color rgb="FF000000"/>
      </left>
      <right style="medium">
        <color rgb="FF000000"/>
      </right>
      <top/>
      <bottom/>
      <diagonal/>
    </border>
    <border>
      <left style="thin">
        <color rgb="FF000000"/>
      </left>
      <right style="medium">
        <color auto="1"/>
      </right>
      <top style="thin">
        <color auto="1"/>
      </top>
      <bottom style="medium">
        <color auto="1"/>
      </bottom>
      <diagonal/>
    </border>
    <border>
      <left style="thin">
        <color auto="1"/>
      </left>
      <right/>
      <top style="hair">
        <color indexed="64"/>
      </top>
      <bottom style="hair">
        <color indexed="64"/>
      </bottom>
      <diagonal/>
    </border>
    <border>
      <left/>
      <right/>
      <top style="hair">
        <color auto="1"/>
      </top>
      <bottom style="hair">
        <color indexed="64"/>
      </bottom>
      <diagonal/>
    </border>
    <border>
      <left style="thin">
        <color indexed="64"/>
      </left>
      <right style="thin">
        <color indexed="64"/>
      </right>
      <top style="hair">
        <color indexed="64"/>
      </top>
      <bottom/>
      <diagonal/>
    </border>
    <border>
      <left style="thin">
        <color indexed="64"/>
      </left>
      <right/>
      <top style="hair">
        <color auto="1"/>
      </top>
      <bottom/>
      <diagonal/>
    </border>
    <border>
      <left style="thin">
        <color rgb="FF000000"/>
      </left>
      <right style="thin">
        <color rgb="FF000000"/>
      </right>
      <top style="hair">
        <color auto="1"/>
      </top>
      <bottom style="hair">
        <color auto="1"/>
      </bottom>
      <diagonal/>
    </border>
    <border>
      <left/>
      <right style="thin">
        <color auto="1"/>
      </right>
      <top style="hair">
        <color auto="1"/>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style="thin">
        <color indexed="64"/>
      </left>
      <right style="medium">
        <color indexed="64"/>
      </right>
      <top style="hair">
        <color auto="1"/>
      </top>
      <bottom style="thin">
        <color indexed="64"/>
      </bottom>
      <diagonal/>
    </border>
    <border>
      <left style="thin">
        <color auto="1"/>
      </left>
      <right style="thin">
        <color auto="1"/>
      </right>
      <top/>
      <bottom style="hair">
        <color auto="1"/>
      </bottom>
      <diagonal/>
    </border>
    <border>
      <left style="thin">
        <color indexed="64"/>
      </left>
      <right/>
      <top/>
      <bottom style="hair">
        <color auto="1"/>
      </bottom>
      <diagonal/>
    </border>
    <border>
      <left style="medium">
        <color auto="1"/>
      </left>
      <right style="thin">
        <color indexed="64"/>
      </right>
      <top style="hair">
        <color auto="1"/>
      </top>
      <bottom/>
      <diagonal/>
    </border>
    <border>
      <left style="thin">
        <color indexed="64"/>
      </left>
      <right style="medium">
        <color indexed="64"/>
      </right>
      <top style="hair">
        <color auto="1"/>
      </top>
      <bottom/>
      <diagonal/>
    </border>
    <border>
      <left style="thin">
        <color rgb="FF000000"/>
      </left>
      <right style="thin">
        <color rgb="FF000000"/>
      </right>
      <top style="hair">
        <color rgb="FF000000"/>
      </top>
      <bottom style="hair">
        <color auto="1"/>
      </bottom>
      <diagonal/>
    </border>
    <border>
      <left style="thin">
        <color rgb="FF000000"/>
      </left>
      <right style="thin">
        <color rgb="FF000000"/>
      </right>
      <top style="hair">
        <color auto="1"/>
      </top>
      <bottom style="hair">
        <color rgb="FF000000"/>
      </bottom>
      <diagonal/>
    </border>
    <border>
      <left/>
      <right/>
      <top/>
      <bottom style="hair">
        <color auto="1"/>
      </bottom>
      <diagonal/>
    </border>
    <border>
      <left style="medium">
        <color auto="1"/>
      </left>
      <right style="thin">
        <color indexed="64"/>
      </right>
      <top/>
      <bottom style="hair">
        <color auto="1"/>
      </bottom>
      <diagonal/>
    </border>
    <border>
      <left style="thin">
        <color indexed="64"/>
      </left>
      <right style="medium">
        <color indexed="64"/>
      </right>
      <top/>
      <bottom style="hair">
        <color auto="1"/>
      </bottom>
      <diagonal/>
    </border>
    <border>
      <left/>
      <right style="thin">
        <color indexed="64"/>
      </right>
      <top style="hair">
        <color indexed="64"/>
      </top>
      <bottom style="thin">
        <color auto="1"/>
      </bottom>
      <diagonal/>
    </border>
    <border>
      <left/>
      <right style="thin">
        <color indexed="64"/>
      </right>
      <top style="hair">
        <color indexed="64"/>
      </top>
      <bottom/>
      <diagonal/>
    </border>
    <border>
      <left style="thin">
        <color indexed="8"/>
      </left>
      <right style="thin">
        <color indexed="8"/>
      </right>
      <top style="thin">
        <color indexed="8"/>
      </top>
      <bottom style="hair">
        <color auto="1"/>
      </bottom>
      <diagonal/>
    </border>
    <border>
      <left style="thin">
        <color indexed="8"/>
      </left>
      <right/>
      <top style="thin">
        <color indexed="8"/>
      </top>
      <bottom style="hair">
        <color auto="1"/>
      </bottom>
      <diagonal/>
    </border>
    <border>
      <left style="thin">
        <color indexed="8"/>
      </left>
      <right style="thin">
        <color indexed="8"/>
      </right>
      <top style="hair">
        <color auto="1"/>
      </top>
      <bottom style="hair">
        <color indexed="8"/>
      </bottom>
      <diagonal/>
    </border>
    <border>
      <left style="thin">
        <color indexed="8"/>
      </left>
      <right/>
      <top style="hair">
        <color auto="1"/>
      </top>
      <bottom style="hair">
        <color indexed="8"/>
      </bottom>
      <diagonal/>
    </border>
    <border>
      <left style="thin">
        <color rgb="FF000000"/>
      </left>
      <right style="thin">
        <color rgb="FF000000"/>
      </right>
      <top style="hair">
        <color auto="1"/>
      </top>
      <bottom/>
      <diagonal/>
    </border>
    <border>
      <left style="thin">
        <color auto="1"/>
      </left>
      <right style="thin">
        <color auto="1"/>
      </right>
      <top style="hair">
        <color auto="1"/>
      </top>
      <bottom style="medium">
        <color indexed="64"/>
      </bottom>
      <diagonal/>
    </border>
    <border>
      <left style="thin">
        <color indexed="64"/>
      </left>
      <right/>
      <top style="hair">
        <color auto="1"/>
      </top>
      <bottom style="medium">
        <color indexed="64"/>
      </bottom>
      <diagonal/>
    </border>
    <border>
      <left/>
      <right/>
      <top style="hair">
        <color auto="1"/>
      </top>
      <bottom style="medium">
        <color indexed="64"/>
      </bottom>
      <diagonal/>
    </border>
    <border>
      <left style="medium">
        <color auto="1"/>
      </left>
      <right style="thin">
        <color indexed="64"/>
      </right>
      <top style="hair">
        <color auto="1"/>
      </top>
      <bottom style="medium">
        <color indexed="64"/>
      </bottom>
      <diagonal/>
    </border>
    <border>
      <left style="thin">
        <color rgb="FF000000"/>
      </left>
      <right style="thin">
        <color rgb="FF000000"/>
      </right>
      <top style="hair">
        <color auto="1"/>
      </top>
      <bottom style="medium">
        <color indexed="64"/>
      </bottom>
      <diagonal/>
    </border>
    <border>
      <left style="thin">
        <color indexed="64"/>
      </left>
      <right style="thin">
        <color indexed="64"/>
      </right>
      <top style="hair">
        <color indexed="64"/>
      </top>
      <bottom style="hair">
        <color auto="1"/>
      </bottom>
      <diagonal/>
    </border>
    <border>
      <left style="thin">
        <color indexed="64"/>
      </left>
      <right/>
      <top style="hair">
        <color indexed="64"/>
      </top>
      <bottom style="hair">
        <color auto="1"/>
      </bottom>
      <diagonal/>
    </border>
  </borders>
  <cellStyleXfs count="74">
    <xf numFmtId="0" fontId="0" fillId="0" borderId="0">
      <alignment vertical="center"/>
    </xf>
    <xf numFmtId="0" fontId="11" fillId="0" borderId="0"/>
    <xf numFmtId="0" fontId="11" fillId="0" borderId="0"/>
    <xf numFmtId="0" fontId="11" fillId="0" borderId="0">
      <alignment vertical="center"/>
    </xf>
    <xf numFmtId="0" fontId="11" fillId="0" borderId="0"/>
    <xf numFmtId="38" fontId="11" fillId="0" borderId="0" applyFont="0" applyFill="0" applyBorder="0" applyAlignment="0" applyProtection="0">
      <alignment vertical="center"/>
    </xf>
    <xf numFmtId="0" fontId="11" fillId="0" borderId="0">
      <alignment vertical="center"/>
    </xf>
    <xf numFmtId="0" fontId="11" fillId="0" borderId="0"/>
    <xf numFmtId="0" fontId="10" fillId="0" borderId="0">
      <alignment vertical="center"/>
    </xf>
    <xf numFmtId="0" fontId="21" fillId="0" borderId="0"/>
    <xf numFmtId="0" fontId="20" fillId="0" borderId="0" applyNumberFormat="0" applyFill="0" applyBorder="0" applyAlignment="0" applyProtection="0">
      <alignment vertical="top"/>
      <protection locked="0"/>
    </xf>
    <xf numFmtId="0" fontId="9" fillId="0" borderId="0">
      <alignment vertical="center"/>
    </xf>
    <xf numFmtId="0" fontId="8" fillId="0" borderId="0">
      <alignment vertical="center"/>
    </xf>
    <xf numFmtId="0" fontId="8" fillId="0" borderId="0">
      <alignment vertical="center"/>
    </xf>
    <xf numFmtId="0" fontId="22" fillId="0" borderId="0">
      <alignment vertical="center"/>
    </xf>
    <xf numFmtId="0" fontId="11"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2"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1" fillId="0" borderId="0">
      <alignment vertical="center"/>
    </xf>
    <xf numFmtId="0" fontId="4" fillId="0" borderId="0">
      <alignment vertical="center"/>
    </xf>
    <xf numFmtId="0" fontId="40" fillId="0" borderId="0"/>
    <xf numFmtId="0" fontId="3" fillId="0" borderId="0">
      <alignment vertical="center"/>
    </xf>
    <xf numFmtId="0" fontId="2" fillId="0" borderId="0">
      <alignment vertical="center"/>
    </xf>
    <xf numFmtId="0" fontId="11" fillId="0" borderId="0">
      <alignment vertical="center"/>
    </xf>
    <xf numFmtId="0" fontId="32" fillId="0" borderId="0"/>
    <xf numFmtId="0" fontId="11" fillId="0" borderId="0">
      <alignment vertical="center"/>
    </xf>
    <xf numFmtId="0" fontId="1" fillId="0" borderId="0">
      <alignment vertical="center"/>
    </xf>
    <xf numFmtId="0" fontId="32" fillId="0" borderId="0"/>
    <xf numFmtId="0" fontId="1" fillId="0" borderId="0">
      <alignment vertical="center"/>
    </xf>
    <xf numFmtId="0" fontId="11" fillId="0" borderId="0">
      <alignment vertical="center"/>
    </xf>
    <xf numFmtId="0" fontId="11" fillId="0" borderId="0"/>
    <xf numFmtId="0" fontId="1" fillId="0" borderId="0">
      <alignment vertical="center"/>
    </xf>
    <xf numFmtId="0" fontId="1" fillId="0" borderId="0">
      <alignment vertical="center"/>
    </xf>
    <xf numFmtId="0" fontId="52" fillId="0" borderId="0">
      <alignment vertical="center"/>
    </xf>
    <xf numFmtId="38" fontId="1" fillId="0" borderId="0" applyFont="0" applyFill="0" applyBorder="0" applyAlignment="0" applyProtection="0">
      <alignment vertical="center"/>
    </xf>
    <xf numFmtId="0" fontId="1" fillId="0" borderId="0">
      <alignment vertical="center"/>
    </xf>
    <xf numFmtId="0" fontId="55"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38" fontId="11" fillId="0" borderId="0" applyFont="0" applyFill="0" applyBorder="0" applyAlignment="0" applyProtection="0">
      <alignment vertical="center"/>
    </xf>
    <xf numFmtId="9" fontId="11" fillId="0" borderId="0" applyFont="0" applyFill="0" applyBorder="0" applyAlignment="0" applyProtection="0">
      <alignment vertical="center"/>
    </xf>
  </cellStyleXfs>
  <cellXfs count="657">
    <xf numFmtId="0" fontId="0" fillId="0" borderId="0" xfId="0">
      <alignment vertical="center"/>
    </xf>
    <xf numFmtId="0" fontId="15" fillId="0" borderId="0" xfId="20" applyFont="1">
      <alignment vertical="center"/>
    </xf>
    <xf numFmtId="0" fontId="17" fillId="2" borderId="5" xfId="20" applyFont="1" applyFill="1" applyBorder="1" applyAlignment="1">
      <alignment horizontal="center" vertical="center" textRotation="255"/>
    </xf>
    <xf numFmtId="0" fontId="17" fillId="2" borderId="2" xfId="20" applyFont="1" applyFill="1" applyBorder="1" applyAlignment="1">
      <alignment horizontal="center" vertical="center" textRotation="255"/>
    </xf>
    <xf numFmtId="0" fontId="13" fillId="2" borderId="5" xfId="20" applyFont="1" applyFill="1" applyBorder="1" applyAlignment="1">
      <alignment horizontal="center" vertical="center" textRotation="255"/>
    </xf>
    <xf numFmtId="0" fontId="13" fillId="2" borderId="2" xfId="20" applyFont="1" applyFill="1" applyBorder="1" applyAlignment="1">
      <alignment horizontal="center" vertical="center" textRotation="255"/>
    </xf>
    <xf numFmtId="0" fontId="13" fillId="2" borderId="3" xfId="20" applyFont="1" applyFill="1" applyBorder="1" applyAlignment="1">
      <alignment horizontal="center" vertical="center" textRotation="255"/>
    </xf>
    <xf numFmtId="0" fontId="13" fillId="2" borderId="2" xfId="20" applyFont="1" applyFill="1" applyBorder="1" applyAlignment="1">
      <alignment horizontal="left" vertical="center"/>
    </xf>
    <xf numFmtId="0" fontId="13" fillId="2" borderId="9" xfId="20" applyFont="1" applyFill="1" applyBorder="1" applyAlignment="1">
      <alignment horizontal="center" vertical="center" textRotation="255"/>
    </xf>
    <xf numFmtId="0" fontId="15" fillId="0" borderId="7" xfId="20" applyFont="1" applyBorder="1" applyAlignment="1">
      <alignment vertical="top" wrapText="1"/>
    </xf>
    <xf numFmtId="0" fontId="13" fillId="2" borderId="3" xfId="20" applyFont="1" applyFill="1" applyBorder="1" applyAlignment="1">
      <alignment horizontal="left" vertical="center"/>
    </xf>
    <xf numFmtId="0" fontId="15" fillId="2" borderId="12" xfId="20" applyFont="1" applyFill="1" applyBorder="1" applyAlignment="1">
      <alignment horizontal="center" vertical="center"/>
    </xf>
    <xf numFmtId="0" fontId="15" fillId="2" borderId="12" xfId="20" applyFont="1" applyFill="1" applyBorder="1" applyAlignment="1">
      <alignment horizontal="center" vertical="top"/>
    </xf>
    <xf numFmtId="0" fontId="13" fillId="2" borderId="12" xfId="20" applyFont="1" applyFill="1" applyBorder="1" applyAlignment="1">
      <alignment horizontal="center" vertical="top"/>
    </xf>
    <xf numFmtId="0" fontId="13" fillId="2" borderId="8" xfId="20" applyFont="1" applyFill="1" applyBorder="1" applyAlignment="1">
      <alignment horizontal="center" vertical="center" textRotation="255"/>
    </xf>
    <xf numFmtId="0" fontId="15" fillId="0" borderId="1" xfId="20" applyFont="1" applyBorder="1" applyAlignment="1">
      <alignment vertical="top" wrapText="1"/>
    </xf>
    <xf numFmtId="0" fontId="15" fillId="0" borderId="4" xfId="20" applyFont="1" applyBorder="1" applyAlignment="1">
      <alignment vertical="top" wrapText="1"/>
    </xf>
    <xf numFmtId="0" fontId="15" fillId="0" borderId="8" xfId="20" applyFont="1" applyBorder="1" applyAlignment="1">
      <alignment vertical="top" wrapText="1"/>
    </xf>
    <xf numFmtId="0" fontId="15" fillId="0" borderId="2" xfId="20" applyFont="1" applyBorder="1" applyAlignment="1">
      <alignment vertical="top" wrapText="1"/>
    </xf>
    <xf numFmtId="0" fontId="26" fillId="2" borderId="5" xfId="20" applyFont="1" applyFill="1" applyBorder="1" applyAlignment="1">
      <alignment horizontal="center" vertical="center" textRotation="255"/>
    </xf>
    <xf numFmtId="0" fontId="26" fillId="2" borderId="2" xfId="20" applyFont="1" applyFill="1" applyBorder="1" applyAlignment="1">
      <alignment horizontal="center" vertical="center" textRotation="255"/>
    </xf>
    <xf numFmtId="0" fontId="31" fillId="2" borderId="5" xfId="20" applyFont="1" applyFill="1" applyBorder="1" applyAlignment="1">
      <alignment horizontal="center" vertical="center" textRotation="255"/>
    </xf>
    <xf numFmtId="0" fontId="31" fillId="2" borderId="2" xfId="20" applyFont="1" applyFill="1" applyBorder="1" applyAlignment="1">
      <alignment horizontal="center" vertical="center" textRotation="255"/>
    </xf>
    <xf numFmtId="0" fontId="15" fillId="0" borderId="13" xfId="20" applyFont="1" applyBorder="1" applyAlignment="1">
      <alignment vertical="top" wrapText="1"/>
    </xf>
    <xf numFmtId="0" fontId="17" fillId="2" borderId="8" xfId="20" applyFont="1" applyFill="1" applyBorder="1" applyAlignment="1">
      <alignment horizontal="center" vertical="center" textRotation="255"/>
    </xf>
    <xf numFmtId="0" fontId="19" fillId="2" borderId="12" xfId="20" applyFont="1" applyFill="1" applyBorder="1" applyAlignment="1">
      <alignment vertical="top"/>
    </xf>
    <xf numFmtId="0" fontId="17" fillId="2" borderId="12" xfId="20" applyFont="1" applyFill="1" applyBorder="1" applyAlignment="1">
      <alignment horizontal="center" vertical="top"/>
    </xf>
    <xf numFmtId="0" fontId="29" fillId="2" borderId="5" xfId="20" applyFont="1" applyFill="1" applyBorder="1" applyAlignment="1">
      <alignment horizontal="center" vertical="center" textRotation="255"/>
    </xf>
    <xf numFmtId="0" fontId="29" fillId="2" borderId="2" xfId="20" applyFont="1" applyFill="1" applyBorder="1" applyAlignment="1">
      <alignment horizontal="center" vertical="center" textRotation="255"/>
    </xf>
    <xf numFmtId="0" fontId="29" fillId="2" borderId="8" xfId="20" applyFont="1" applyFill="1" applyBorder="1" applyAlignment="1">
      <alignment horizontal="center" vertical="center" textRotation="255"/>
    </xf>
    <xf numFmtId="0" fontId="17" fillId="2" borderId="3" xfId="20" applyFont="1" applyFill="1" applyBorder="1" applyAlignment="1">
      <alignment horizontal="center" vertical="center" textRotation="255"/>
    </xf>
    <xf numFmtId="0" fontId="17" fillId="4" borderId="5" xfId="20" applyFont="1" applyFill="1" applyBorder="1" applyAlignment="1">
      <alignment horizontal="center" vertical="center" textRotation="255"/>
    </xf>
    <xf numFmtId="0" fontId="17" fillId="2" borderId="2" xfId="20" applyFont="1" applyFill="1" applyBorder="1" applyAlignment="1">
      <alignment horizontal="left" vertical="center"/>
    </xf>
    <xf numFmtId="0" fontId="17" fillId="2" borderId="6" xfId="20" applyFont="1" applyFill="1" applyBorder="1" applyAlignment="1">
      <alignment horizontal="center" vertical="center" textRotation="255"/>
    </xf>
    <xf numFmtId="0" fontId="17" fillId="2" borderId="14" xfId="20" applyFont="1" applyFill="1" applyBorder="1" applyAlignment="1">
      <alignment horizontal="center" vertical="center" textRotation="255"/>
    </xf>
    <xf numFmtId="0" fontId="17" fillId="4" borderId="2" xfId="20" applyFont="1" applyFill="1" applyBorder="1" applyAlignment="1">
      <alignment horizontal="center" vertical="center" textRotation="255"/>
    </xf>
    <xf numFmtId="0" fontId="17" fillId="4" borderId="8" xfId="20" applyFont="1" applyFill="1" applyBorder="1" applyAlignment="1">
      <alignment vertical="center" textRotation="255"/>
    </xf>
    <xf numFmtId="0" fontId="17" fillId="4" borderId="2" xfId="20" applyFont="1" applyFill="1" applyBorder="1" applyAlignment="1">
      <alignment vertical="center" textRotation="255"/>
    </xf>
    <xf numFmtId="0" fontId="15" fillId="0" borderId="11" xfId="20" applyFont="1" applyBorder="1" applyAlignment="1">
      <alignment vertical="top" wrapText="1"/>
    </xf>
    <xf numFmtId="0" fontId="15" fillId="0" borderId="12" xfId="20" applyFont="1" applyBorder="1" applyAlignment="1">
      <alignment vertical="top" wrapText="1"/>
    </xf>
    <xf numFmtId="0" fontId="13" fillId="2" borderId="6" xfId="20" applyFont="1" applyFill="1" applyBorder="1" applyAlignment="1">
      <alignment horizontal="center" vertical="center" textRotation="255"/>
    </xf>
    <xf numFmtId="0" fontId="15" fillId="0" borderId="7" xfId="20" applyFont="1" applyBorder="1" applyAlignment="1">
      <alignment horizontal="left" vertical="top" wrapText="1"/>
    </xf>
    <xf numFmtId="0" fontId="25" fillId="0" borderId="0" xfId="20" applyFont="1">
      <alignment vertical="center"/>
    </xf>
    <xf numFmtId="0" fontId="30" fillId="0" borderId="0" xfId="20" applyFont="1">
      <alignment vertical="center"/>
    </xf>
    <xf numFmtId="0" fontId="19" fillId="3" borderId="15" xfId="20" applyFont="1" applyFill="1" applyBorder="1" applyAlignment="1">
      <alignment horizontal="left" vertical="center" wrapText="1"/>
    </xf>
    <xf numFmtId="0" fontId="28" fillId="0" borderId="0" xfId="20" applyFont="1">
      <alignment vertical="center"/>
    </xf>
    <xf numFmtId="0" fontId="17" fillId="2" borderId="17" xfId="20" applyFont="1" applyFill="1" applyBorder="1" applyAlignment="1">
      <alignment horizontal="left" vertical="center"/>
    </xf>
    <xf numFmtId="0" fontId="15" fillId="0" borderId="10" xfId="20" applyFont="1" applyBorder="1">
      <alignment vertical="center"/>
    </xf>
    <xf numFmtId="0" fontId="13" fillId="2" borderId="0" xfId="20" applyFont="1" applyFill="1" applyAlignment="1">
      <alignment horizontal="center" vertical="center"/>
    </xf>
    <xf numFmtId="0" fontId="15" fillId="0" borderId="0" xfId="20" applyFont="1" applyAlignment="1">
      <alignment horizontal="center" vertical="center"/>
    </xf>
    <xf numFmtId="0" fontId="17" fillId="2" borderId="13" xfId="20" applyFont="1" applyFill="1" applyBorder="1" applyAlignment="1">
      <alignment horizontal="center" vertical="center" textRotation="255"/>
    </xf>
    <xf numFmtId="0" fontId="15" fillId="0" borderId="0" xfId="20" applyFont="1" applyAlignment="1">
      <alignment horizontal="left" vertical="center"/>
    </xf>
    <xf numFmtId="0" fontId="15" fillId="2" borderId="12" xfId="20" applyFont="1" applyFill="1" applyBorder="1" applyAlignment="1">
      <alignment horizontal="left" vertical="center"/>
    </xf>
    <xf numFmtId="0" fontId="29" fillId="0" borderId="0" xfId="47" applyFont="1">
      <alignment vertical="center"/>
    </xf>
    <xf numFmtId="0" fontId="29" fillId="0" borderId="0" xfId="47" applyFont="1" applyAlignment="1">
      <alignment vertical="center" wrapText="1"/>
    </xf>
    <xf numFmtId="0" fontId="15" fillId="0" borderId="16" xfId="20" applyFont="1" applyBorder="1" applyAlignment="1">
      <alignment vertical="top" wrapText="1"/>
    </xf>
    <xf numFmtId="0" fontId="27" fillId="2" borderId="0" xfId="20" applyFont="1" applyFill="1" applyAlignment="1">
      <alignment horizontal="center" vertical="center"/>
    </xf>
    <xf numFmtId="0" fontId="15" fillId="2" borderId="0" xfId="20" applyFont="1" applyFill="1" applyAlignment="1">
      <alignment horizontal="center" vertical="top"/>
    </xf>
    <xf numFmtId="0" fontId="15" fillId="2" borderId="0" xfId="20" applyFont="1" applyFill="1" applyAlignment="1">
      <alignment horizontal="center" vertical="center"/>
    </xf>
    <xf numFmtId="0" fontId="17" fillId="2" borderId="18" xfId="20" applyFont="1" applyFill="1" applyBorder="1" applyAlignment="1">
      <alignment horizontal="center" vertical="center" textRotation="255"/>
    </xf>
    <xf numFmtId="0" fontId="17" fillId="4" borderId="18" xfId="20" applyFont="1" applyFill="1" applyBorder="1" applyAlignment="1">
      <alignment horizontal="center" vertical="center" textRotation="255"/>
    </xf>
    <xf numFmtId="0" fontId="13" fillId="2" borderId="19" xfId="20" applyFont="1" applyFill="1" applyBorder="1" applyAlignment="1">
      <alignment horizontal="center" vertical="center" textRotation="255"/>
    </xf>
    <xf numFmtId="0" fontId="13" fillId="2" borderId="18" xfId="20" applyFont="1" applyFill="1" applyBorder="1" applyAlignment="1">
      <alignment horizontal="center" vertical="center" textRotation="255"/>
    </xf>
    <xf numFmtId="0" fontId="13" fillId="2" borderId="20" xfId="20" applyFont="1" applyFill="1" applyBorder="1" applyAlignment="1">
      <alignment horizontal="left" vertical="center"/>
    </xf>
    <xf numFmtId="0" fontId="15" fillId="2" borderId="12" xfId="20" applyFont="1" applyFill="1" applyBorder="1" applyAlignment="1">
      <alignment vertical="top"/>
    </xf>
    <xf numFmtId="0" fontId="15" fillId="3" borderId="12" xfId="20" applyFont="1" applyFill="1" applyBorder="1" applyAlignment="1">
      <alignment vertical="top"/>
    </xf>
    <xf numFmtId="0" fontId="15" fillId="2" borderId="16" xfId="20" applyFont="1" applyFill="1" applyBorder="1" applyAlignment="1">
      <alignment vertical="top"/>
    </xf>
    <xf numFmtId="0" fontId="15" fillId="0" borderId="14" xfId="20" applyFont="1" applyBorder="1" applyAlignment="1">
      <alignment vertical="top" wrapText="1"/>
    </xf>
    <xf numFmtId="0" fontId="13" fillId="2" borderId="21" xfId="20" applyFont="1" applyFill="1" applyBorder="1" applyAlignment="1">
      <alignment horizontal="center" vertical="center" textRotation="255"/>
    </xf>
    <xf numFmtId="0" fontId="13" fillId="2" borderId="22" xfId="20" applyFont="1" applyFill="1" applyBorder="1" applyAlignment="1">
      <alignment horizontal="left" vertical="center"/>
    </xf>
    <xf numFmtId="0" fontId="17" fillId="2" borderId="22" xfId="20" applyFont="1" applyFill="1" applyBorder="1" applyAlignment="1">
      <alignment horizontal="left" vertical="center"/>
    </xf>
    <xf numFmtId="0" fontId="17" fillId="2" borderId="20" xfId="20" applyFont="1" applyFill="1" applyBorder="1" applyAlignment="1">
      <alignment horizontal="left" vertical="center"/>
    </xf>
    <xf numFmtId="0" fontId="15" fillId="0" borderId="1" xfId="20" applyFont="1" applyBorder="1" applyAlignment="1">
      <alignment horizontal="left" vertical="top" wrapText="1"/>
    </xf>
    <xf numFmtId="0" fontId="15" fillId="0" borderId="8" xfId="20" applyFont="1" applyBorder="1" applyAlignment="1">
      <alignment horizontal="left" vertical="top" wrapText="1"/>
    </xf>
    <xf numFmtId="0" fontId="39" fillId="0" borderId="7" xfId="20" applyFont="1" applyBorder="1" applyAlignment="1">
      <alignment horizontal="left" vertical="top" wrapText="1"/>
    </xf>
    <xf numFmtId="0" fontId="39" fillId="0" borderId="8" xfId="20" applyFont="1" applyBorder="1" applyAlignment="1">
      <alignment horizontal="left" vertical="top" wrapText="1"/>
    </xf>
    <xf numFmtId="0" fontId="15" fillId="0" borderId="14" xfId="20" applyFont="1" applyBorder="1" applyAlignment="1">
      <alignment horizontal="left" vertical="top" wrapText="1"/>
    </xf>
    <xf numFmtId="0" fontId="19" fillId="3" borderId="0" xfId="20" applyFont="1" applyFill="1" applyAlignment="1">
      <alignment horizontal="left" vertical="top" wrapText="1"/>
    </xf>
    <xf numFmtId="0" fontId="19" fillId="2" borderId="0" xfId="20" applyFont="1" applyFill="1" applyAlignment="1">
      <alignment horizontal="left" vertical="top" wrapText="1"/>
    </xf>
    <xf numFmtId="0" fontId="15" fillId="0" borderId="0" xfId="20" applyFont="1" applyAlignment="1">
      <alignment horizontal="left" vertical="top"/>
    </xf>
    <xf numFmtId="0" fontId="19" fillId="2" borderId="12" xfId="20" applyFont="1" applyFill="1" applyBorder="1" applyAlignment="1">
      <alignment horizontal="left" vertical="top"/>
    </xf>
    <xf numFmtId="0" fontId="39" fillId="0" borderId="14" xfId="20" applyFont="1" applyBorder="1" applyAlignment="1">
      <alignment horizontal="left" vertical="top" wrapText="1"/>
    </xf>
    <xf numFmtId="0" fontId="33" fillId="0" borderId="8" xfId="20" applyFont="1" applyBorder="1" applyAlignment="1">
      <alignment horizontal="left" vertical="top" wrapText="1"/>
    </xf>
    <xf numFmtId="0" fontId="38" fillId="0" borderId="8" xfId="20" applyFont="1" applyBorder="1" applyAlignment="1">
      <alignment horizontal="left" vertical="top" wrapText="1"/>
    </xf>
    <xf numFmtId="0" fontId="15" fillId="2" borderId="12" xfId="20" applyFont="1" applyFill="1" applyBorder="1" applyAlignment="1">
      <alignment horizontal="left" vertical="top"/>
    </xf>
    <xf numFmtId="0" fontId="15" fillId="0" borderId="22" xfId="20" applyFont="1" applyBorder="1" applyAlignment="1">
      <alignment horizontal="left" vertical="top" wrapText="1"/>
    </xf>
    <xf numFmtId="0" fontId="15" fillId="0" borderId="13" xfId="20" applyFont="1" applyBorder="1" applyAlignment="1">
      <alignment horizontal="left" vertical="top" wrapText="1"/>
    </xf>
    <xf numFmtId="0" fontId="15" fillId="0" borderId="4" xfId="20" applyFont="1" applyBorder="1" applyAlignment="1">
      <alignment horizontal="left" vertical="top" wrapText="1"/>
    </xf>
    <xf numFmtId="0" fontId="15" fillId="3" borderId="12" xfId="20" applyFont="1" applyFill="1" applyBorder="1" applyAlignment="1">
      <alignment horizontal="left" vertical="top"/>
    </xf>
    <xf numFmtId="0" fontId="15" fillId="0" borderId="2" xfId="20" applyFont="1" applyBorder="1" applyAlignment="1">
      <alignment horizontal="left" vertical="top" wrapText="1"/>
    </xf>
    <xf numFmtId="0" fontId="15" fillId="2" borderId="0" xfId="20" applyFont="1" applyFill="1" applyAlignment="1">
      <alignment horizontal="left" vertical="top"/>
    </xf>
    <xf numFmtId="0" fontId="15" fillId="0" borderId="16" xfId="20" applyFont="1" applyBorder="1" applyAlignment="1">
      <alignment horizontal="left" vertical="top" wrapText="1"/>
    </xf>
    <xf numFmtId="0" fontId="15" fillId="0" borderId="24" xfId="20" applyFont="1" applyBorder="1" applyAlignment="1">
      <alignment horizontal="left" vertical="top" wrapText="1"/>
    </xf>
    <xf numFmtId="0" fontId="15" fillId="0" borderId="23" xfId="20" applyFont="1" applyBorder="1" applyAlignment="1">
      <alignment horizontal="left" vertical="top" wrapText="1"/>
    </xf>
    <xf numFmtId="0" fontId="39" fillId="0" borderId="23" xfId="20" applyFont="1" applyBorder="1" applyAlignment="1">
      <alignment horizontal="left" vertical="top" wrapText="1"/>
    </xf>
    <xf numFmtId="49" fontId="15" fillId="0" borderId="0" xfId="20" applyNumberFormat="1" applyFont="1">
      <alignment vertical="center"/>
    </xf>
    <xf numFmtId="49" fontId="15" fillId="2" borderId="12" xfId="20" applyNumberFormat="1" applyFont="1" applyFill="1" applyBorder="1" applyAlignment="1">
      <alignment horizontal="center" vertical="center"/>
    </xf>
    <xf numFmtId="49" fontId="15" fillId="2" borderId="0" xfId="20" applyNumberFormat="1" applyFont="1" applyFill="1" applyAlignment="1">
      <alignment horizontal="left" vertical="center" wrapText="1"/>
    </xf>
    <xf numFmtId="49" fontId="15" fillId="0" borderId="1" xfId="20" applyNumberFormat="1" applyFont="1" applyBorder="1" applyAlignment="1">
      <alignment horizontal="left" vertical="top" wrapText="1"/>
    </xf>
    <xf numFmtId="49" fontId="15" fillId="0" borderId="25" xfId="20" applyNumberFormat="1" applyFont="1" applyBorder="1" applyAlignment="1">
      <alignment horizontal="left" vertical="top" wrapText="1"/>
    </xf>
    <xf numFmtId="49" fontId="15" fillId="0" borderId="26" xfId="20" applyNumberFormat="1" applyFont="1" applyBorder="1" applyAlignment="1">
      <alignment horizontal="left" vertical="top" wrapText="1"/>
    </xf>
    <xf numFmtId="0" fontId="15" fillId="0" borderId="27" xfId="20" applyFont="1" applyBorder="1" applyAlignment="1">
      <alignment horizontal="left" vertical="top" wrapText="1"/>
    </xf>
    <xf numFmtId="0" fontId="15" fillId="0" borderId="26" xfId="20" applyFont="1" applyBorder="1" applyAlignment="1">
      <alignment horizontal="left" vertical="top" wrapText="1"/>
    </xf>
    <xf numFmtId="0" fontId="15" fillId="0" borderId="25" xfId="20" applyFont="1" applyBorder="1" applyAlignment="1">
      <alignment horizontal="left" vertical="top" wrapText="1"/>
    </xf>
    <xf numFmtId="0" fontId="15" fillId="0" borderId="25" xfId="20" applyFont="1" applyBorder="1" applyAlignment="1">
      <alignment vertical="top" wrapText="1"/>
    </xf>
    <xf numFmtId="0" fontId="28" fillId="0" borderId="25" xfId="20" applyFont="1" applyBorder="1" applyAlignment="1">
      <alignment horizontal="left" vertical="top" wrapText="1"/>
    </xf>
    <xf numFmtId="0" fontId="34" fillId="0" borderId="22" xfId="20" applyFont="1" applyBorder="1" applyAlignment="1">
      <alignment vertical="top" wrapText="1"/>
    </xf>
    <xf numFmtId="0" fontId="28" fillId="0" borderId="8" xfId="20" applyFont="1" applyBorder="1" applyAlignment="1">
      <alignment vertical="top" wrapText="1"/>
    </xf>
    <xf numFmtId="0" fontId="28" fillId="0" borderId="8" xfId="20" applyFont="1" applyBorder="1" applyAlignment="1">
      <alignment horizontal="left" vertical="top" wrapText="1"/>
    </xf>
    <xf numFmtId="0" fontId="15" fillId="0" borderId="29" xfId="20" applyFont="1" applyBorder="1" applyAlignment="1">
      <alignment vertical="top" wrapText="1"/>
    </xf>
    <xf numFmtId="0" fontId="15" fillId="0" borderId="29" xfId="20" applyFont="1" applyBorder="1" applyAlignment="1">
      <alignment horizontal="left" vertical="top" wrapText="1"/>
    </xf>
    <xf numFmtId="0" fontId="39" fillId="0" borderId="26" xfId="20" applyFont="1" applyBorder="1" applyAlignment="1">
      <alignment horizontal="left" vertical="top" wrapText="1"/>
    </xf>
    <xf numFmtId="0" fontId="15" fillId="0" borderId="26" xfId="20" applyFont="1" applyBorder="1" applyAlignment="1">
      <alignment vertical="top" wrapText="1"/>
    </xf>
    <xf numFmtId="0" fontId="15" fillId="0" borderId="28" xfId="20" applyFont="1" applyBorder="1" applyAlignment="1">
      <alignment horizontal="left" vertical="top" wrapText="1"/>
    </xf>
    <xf numFmtId="0" fontId="15" fillId="0" borderId="22" xfId="20" applyFont="1" applyBorder="1" applyAlignment="1">
      <alignment vertical="top" wrapText="1"/>
    </xf>
    <xf numFmtId="0" fontId="15" fillId="0" borderId="31" xfId="20" applyFont="1" applyBorder="1" applyAlignment="1">
      <alignment vertical="top" wrapText="1"/>
    </xf>
    <xf numFmtId="0" fontId="15" fillId="0" borderId="30" xfId="20" applyFont="1" applyBorder="1" applyAlignment="1">
      <alignment horizontal="left" vertical="top" wrapText="1"/>
    </xf>
    <xf numFmtId="0" fontId="35" fillId="0" borderId="25" xfId="20" applyFont="1" applyBorder="1" applyAlignment="1">
      <alignment horizontal="left" vertical="top" wrapText="1"/>
    </xf>
    <xf numFmtId="0" fontId="15" fillId="0" borderId="28" xfId="20" applyFont="1" applyBorder="1" applyAlignment="1">
      <alignment vertical="top" wrapText="1"/>
    </xf>
    <xf numFmtId="49" fontId="15" fillId="0" borderId="29" xfId="20" applyNumberFormat="1" applyFont="1" applyBorder="1" applyAlignment="1">
      <alignment horizontal="left" vertical="top" wrapText="1"/>
    </xf>
    <xf numFmtId="0" fontId="19" fillId="2" borderId="32" xfId="20" applyFont="1" applyFill="1" applyBorder="1" applyAlignment="1">
      <alignment horizontal="left" vertical="top" wrapText="1"/>
    </xf>
    <xf numFmtId="0" fontId="19" fillId="2" borderId="32" xfId="20" applyFont="1" applyFill="1" applyBorder="1" applyAlignment="1">
      <alignment horizontal="left" vertical="top"/>
    </xf>
    <xf numFmtId="0" fontId="19" fillId="2" borderId="33" xfId="20" applyFont="1" applyFill="1" applyBorder="1" applyAlignment="1">
      <alignment horizontal="left" vertical="top" wrapText="1"/>
    </xf>
    <xf numFmtId="49" fontId="15" fillId="0" borderId="34" xfId="20" applyNumberFormat="1" applyFont="1" applyBorder="1" applyAlignment="1">
      <alignment horizontal="left" vertical="top" wrapText="1"/>
    </xf>
    <xf numFmtId="49" fontId="15" fillId="0" borderId="31" xfId="20" applyNumberFormat="1" applyFont="1" applyBorder="1" applyAlignment="1">
      <alignment horizontal="left" vertical="top" wrapText="1"/>
    </xf>
    <xf numFmtId="0" fontId="15" fillId="0" borderId="21" xfId="6" applyFont="1" applyBorder="1" applyAlignment="1">
      <alignment horizontal="left" vertical="top" wrapText="1"/>
    </xf>
    <xf numFmtId="0" fontId="15" fillId="0" borderId="21" xfId="20" applyFont="1" applyBorder="1" applyAlignment="1">
      <alignment horizontal="left" vertical="top" wrapText="1"/>
    </xf>
    <xf numFmtId="0" fontId="15" fillId="0" borderId="15" xfId="20" applyFont="1" applyBorder="1" applyAlignment="1">
      <alignment horizontal="left" vertical="top" wrapText="1"/>
    </xf>
    <xf numFmtId="49" fontId="15" fillId="0" borderId="15" xfId="20" applyNumberFormat="1" applyFont="1" applyBorder="1" applyAlignment="1">
      <alignment horizontal="left" vertical="top" wrapText="1"/>
    </xf>
    <xf numFmtId="49" fontId="15" fillId="0" borderId="35" xfId="20" applyNumberFormat="1" applyFont="1" applyBorder="1" applyAlignment="1">
      <alignment horizontal="left" vertical="top" wrapText="1"/>
    </xf>
    <xf numFmtId="49" fontId="19" fillId="2" borderId="32" xfId="20" applyNumberFormat="1" applyFont="1" applyFill="1" applyBorder="1" applyAlignment="1">
      <alignment horizontal="left" vertical="center" wrapText="1"/>
    </xf>
    <xf numFmtId="49" fontId="19" fillId="2" borderId="32" xfId="20" applyNumberFormat="1" applyFont="1" applyFill="1" applyBorder="1" applyAlignment="1">
      <alignment horizontal="center" vertical="center"/>
    </xf>
    <xf numFmtId="49" fontId="19" fillId="2" borderId="32" xfId="20" applyNumberFormat="1" applyFont="1" applyFill="1" applyBorder="1" applyAlignment="1">
      <alignment horizontal="left" vertical="top"/>
    </xf>
    <xf numFmtId="49" fontId="19" fillId="2" borderId="33" xfId="20" applyNumberFormat="1" applyFont="1" applyFill="1" applyBorder="1" applyAlignment="1">
      <alignment horizontal="left" vertical="top" wrapText="1"/>
    </xf>
    <xf numFmtId="49" fontId="19" fillId="2" borderId="32" xfId="20" applyNumberFormat="1" applyFont="1" applyFill="1" applyBorder="1" applyAlignment="1">
      <alignment horizontal="left" vertical="top" wrapText="1"/>
    </xf>
    <xf numFmtId="0" fontId="15" fillId="2" borderId="33" xfId="20" applyFont="1" applyFill="1" applyBorder="1" applyAlignment="1">
      <alignment horizontal="left" vertical="center" wrapText="1"/>
    </xf>
    <xf numFmtId="0" fontId="13" fillId="2" borderId="32" xfId="20" applyFont="1" applyFill="1" applyBorder="1" applyAlignment="1">
      <alignment horizontal="center" vertical="top"/>
    </xf>
    <xf numFmtId="0" fontId="15" fillId="0" borderId="35" xfId="20" applyFont="1" applyBorder="1" applyAlignment="1">
      <alignment horizontal="left" vertical="top" wrapText="1"/>
    </xf>
    <xf numFmtId="0" fontId="19" fillId="3" borderId="32" xfId="20" applyFont="1" applyFill="1" applyBorder="1" applyAlignment="1">
      <alignment horizontal="left" vertical="center" wrapText="1"/>
    </xf>
    <xf numFmtId="0" fontId="19" fillId="2" borderId="32" xfId="20" applyFont="1" applyFill="1" applyBorder="1" applyAlignment="1">
      <alignment horizontal="left" vertical="center" wrapText="1"/>
    </xf>
    <xf numFmtId="0" fontId="15" fillId="2" borderId="32" xfId="20" applyFont="1" applyFill="1" applyBorder="1" applyAlignment="1">
      <alignment vertical="top"/>
    </xf>
    <xf numFmtId="0" fontId="15" fillId="2" borderId="32" xfId="20" applyFont="1" applyFill="1" applyBorder="1" applyAlignment="1">
      <alignment horizontal="left" vertical="top"/>
    </xf>
    <xf numFmtId="0" fontId="15" fillId="0" borderId="35" xfId="20" applyFont="1" applyBorder="1" applyAlignment="1">
      <alignment vertical="top" wrapText="1"/>
    </xf>
    <xf numFmtId="0" fontId="15" fillId="0" borderId="31" xfId="20" applyFont="1" applyBorder="1" applyAlignment="1">
      <alignment horizontal="left" vertical="top" wrapText="1"/>
    </xf>
    <xf numFmtId="0" fontId="19" fillId="2" borderId="33" xfId="20" applyFont="1" applyFill="1" applyBorder="1" applyAlignment="1">
      <alignment horizontal="left" vertical="center" wrapText="1"/>
    </xf>
    <xf numFmtId="49" fontId="19" fillId="2" borderId="0" xfId="20" applyNumberFormat="1" applyFont="1" applyFill="1" applyAlignment="1">
      <alignment horizontal="left" vertical="center" wrapText="1"/>
    </xf>
    <xf numFmtId="0" fontId="17" fillId="2" borderId="32" xfId="20" applyFont="1" applyFill="1" applyBorder="1" applyAlignment="1">
      <alignment horizontal="center" vertical="center"/>
    </xf>
    <xf numFmtId="0" fontId="19" fillId="2" borderId="32" xfId="20" applyFont="1" applyFill="1" applyBorder="1" applyAlignment="1">
      <alignment horizontal="center" vertical="center"/>
    </xf>
    <xf numFmtId="0" fontId="19" fillId="2" borderId="32" xfId="20" applyFont="1" applyFill="1" applyBorder="1" applyAlignment="1">
      <alignment horizontal="left" vertical="center"/>
    </xf>
    <xf numFmtId="0" fontId="17" fillId="3" borderId="22" xfId="20" applyFont="1" applyFill="1" applyBorder="1" applyAlignment="1">
      <alignment horizontal="left" vertical="center"/>
    </xf>
    <xf numFmtId="49" fontId="19" fillId="3" borderId="0" xfId="20" applyNumberFormat="1" applyFont="1" applyFill="1" applyAlignment="1">
      <alignment horizontal="left" vertical="top" wrapText="1"/>
    </xf>
    <xf numFmtId="0" fontId="34" fillId="0" borderId="25" xfId="20" applyFont="1" applyBorder="1" applyAlignment="1">
      <alignment vertical="top" wrapText="1"/>
    </xf>
    <xf numFmtId="49" fontId="19" fillId="2" borderId="0" xfId="20" applyNumberFormat="1" applyFont="1" applyFill="1" applyAlignment="1">
      <alignment horizontal="left" vertical="top" wrapText="1"/>
    </xf>
    <xf numFmtId="0" fontId="35" fillId="0" borderId="22" xfId="20" applyFont="1" applyBorder="1" applyAlignment="1">
      <alignment vertical="top" wrapText="1"/>
    </xf>
    <xf numFmtId="0" fontId="17" fillId="2" borderId="33" xfId="20" applyFont="1" applyFill="1" applyBorder="1" applyAlignment="1">
      <alignment horizontal="center" vertical="center"/>
    </xf>
    <xf numFmtId="0" fontId="15" fillId="0" borderId="36" xfId="20" applyFont="1" applyBorder="1" applyAlignment="1">
      <alignment horizontal="left" vertical="top" wrapText="1"/>
    </xf>
    <xf numFmtId="0" fontId="33" fillId="0" borderId="26" xfId="20" applyFont="1" applyBorder="1" applyAlignment="1">
      <alignment horizontal="left" vertical="top" wrapText="1"/>
    </xf>
    <xf numFmtId="0" fontId="35" fillId="0" borderId="25" xfId="20" applyFont="1" applyBorder="1" applyAlignment="1">
      <alignment vertical="top" wrapText="1"/>
    </xf>
    <xf numFmtId="0" fontId="15" fillId="0" borderId="25" xfId="15" applyFont="1" applyBorder="1" applyAlignment="1">
      <alignment vertical="top" wrapText="1"/>
    </xf>
    <xf numFmtId="0" fontId="15" fillId="0" borderId="29" xfId="15" applyFont="1" applyBorder="1" applyAlignment="1">
      <alignment vertical="top" wrapText="1"/>
    </xf>
    <xf numFmtId="0" fontId="19" fillId="3" borderId="33" xfId="20" applyFont="1" applyFill="1" applyBorder="1" applyAlignment="1">
      <alignment horizontal="left" vertical="top" wrapText="1"/>
    </xf>
    <xf numFmtId="0" fontId="35" fillId="0" borderId="26" xfId="20" applyFont="1" applyBorder="1" applyAlignment="1">
      <alignment horizontal="left" vertical="top" wrapText="1"/>
    </xf>
    <xf numFmtId="0" fontId="15" fillId="0" borderId="36" xfId="20" applyFont="1" applyBorder="1" applyAlignment="1">
      <alignment vertical="top" wrapText="1"/>
    </xf>
    <xf numFmtId="0" fontId="13" fillId="2" borderId="33" xfId="20" applyFont="1" applyFill="1" applyBorder="1" applyAlignment="1">
      <alignment horizontal="center" vertical="center"/>
    </xf>
    <xf numFmtId="0" fontId="15" fillId="2" borderId="33" xfId="20" applyFont="1" applyFill="1" applyBorder="1" applyAlignment="1">
      <alignment vertical="top"/>
    </xf>
    <xf numFmtId="0" fontId="15" fillId="0" borderId="37" xfId="20" applyFont="1" applyBorder="1" applyAlignment="1">
      <alignment horizontal="left" vertical="top" wrapText="1"/>
    </xf>
    <xf numFmtId="0" fontId="15" fillId="0" borderId="38" xfId="20" applyFont="1" applyBorder="1" applyAlignment="1">
      <alignment horizontal="left" vertical="top" wrapText="1"/>
    </xf>
    <xf numFmtId="0" fontId="15" fillId="0" borderId="39" xfId="20" applyFont="1" applyBorder="1" applyAlignment="1">
      <alignment horizontal="left" vertical="top" wrapText="1"/>
    </xf>
    <xf numFmtId="0" fontId="15" fillId="0" borderId="38" xfId="20" applyFont="1" applyBorder="1" applyAlignment="1">
      <alignment vertical="top" wrapText="1"/>
    </xf>
    <xf numFmtId="0" fontId="15" fillId="0" borderId="40" xfId="20" applyFont="1" applyBorder="1" applyAlignment="1">
      <alignment horizontal="left" vertical="top" wrapText="1"/>
    </xf>
    <xf numFmtId="0" fontId="15" fillId="0" borderId="40" xfId="20" applyFont="1" applyBorder="1" applyAlignment="1">
      <alignment vertical="top" wrapText="1"/>
    </xf>
    <xf numFmtId="0" fontId="15" fillId="0" borderId="41" xfId="20" applyFont="1" applyBorder="1" applyAlignment="1">
      <alignment vertical="top" wrapText="1"/>
    </xf>
    <xf numFmtId="0" fontId="15" fillId="0" borderId="42" xfId="20" applyFont="1" applyBorder="1" applyAlignment="1">
      <alignment horizontal="left" vertical="top" wrapText="1"/>
    </xf>
    <xf numFmtId="0" fontId="34" fillId="0" borderId="42" xfId="20" applyFont="1" applyBorder="1" applyAlignment="1">
      <alignment vertical="top" wrapText="1"/>
    </xf>
    <xf numFmtId="0" fontId="15" fillId="0" borderId="43" xfId="20" applyFont="1" applyBorder="1" applyAlignment="1">
      <alignment horizontal="left" vertical="top" wrapText="1"/>
    </xf>
    <xf numFmtId="0" fontId="34" fillId="0" borderId="45" xfId="20" applyFont="1" applyBorder="1" applyAlignment="1">
      <alignment vertical="top" wrapText="1"/>
    </xf>
    <xf numFmtId="0" fontId="15" fillId="0" borderId="46" xfId="20" applyFont="1" applyBorder="1" applyAlignment="1">
      <alignment horizontal="left" vertical="top" wrapText="1"/>
    </xf>
    <xf numFmtId="0" fontId="15" fillId="0" borderId="41" xfId="20" applyFont="1" applyBorder="1" applyAlignment="1">
      <alignment horizontal="left" vertical="top" wrapText="1"/>
    </xf>
    <xf numFmtId="0" fontId="15" fillId="0" borderId="44" xfId="20" applyFont="1" applyBorder="1" applyAlignment="1">
      <alignment horizontal="left" vertical="top" wrapText="1"/>
    </xf>
    <xf numFmtId="0" fontId="15" fillId="0" borderId="46" xfId="20" applyFont="1" applyBorder="1" applyAlignment="1">
      <alignment vertical="top" wrapText="1"/>
    </xf>
    <xf numFmtId="0" fontId="33" fillId="0" borderId="42" xfId="20" applyFont="1" applyBorder="1" applyAlignment="1">
      <alignment vertical="top" wrapText="1"/>
    </xf>
    <xf numFmtId="0" fontId="19" fillId="2" borderId="32" xfId="20" applyFont="1" applyFill="1" applyBorder="1" applyAlignment="1">
      <alignment vertical="top"/>
    </xf>
    <xf numFmtId="0" fontId="17" fillId="2" borderId="32" xfId="20" applyFont="1" applyFill="1" applyBorder="1" applyAlignment="1">
      <alignment horizontal="center" vertical="top"/>
    </xf>
    <xf numFmtId="0" fontId="15" fillId="0" borderId="42" xfId="20" applyFont="1" applyBorder="1" applyAlignment="1">
      <alignment vertical="top" wrapText="1"/>
    </xf>
    <xf numFmtId="0" fontId="15" fillId="0" borderId="41" xfId="6" applyFont="1" applyBorder="1" applyAlignment="1">
      <alignment horizontal="left" vertical="top" wrapText="1"/>
    </xf>
    <xf numFmtId="0" fontId="15" fillId="0" borderId="7" xfId="6" applyFont="1" applyBorder="1" applyAlignment="1">
      <alignment horizontal="left" vertical="top" wrapText="1"/>
    </xf>
    <xf numFmtId="49" fontId="15" fillId="0" borderId="47" xfId="20" applyNumberFormat="1" applyFont="1" applyBorder="1" applyAlignment="1">
      <alignment horizontal="left" vertical="top" wrapText="1"/>
    </xf>
    <xf numFmtId="0" fontId="35" fillId="0" borderId="42" xfId="20" applyFont="1" applyBorder="1" applyAlignment="1">
      <alignment vertical="top" wrapText="1"/>
    </xf>
    <xf numFmtId="0" fontId="15" fillId="0" borderId="48" xfId="20" applyFont="1" applyBorder="1" applyAlignment="1">
      <alignment vertical="top" wrapText="1"/>
    </xf>
    <xf numFmtId="0" fontId="34" fillId="0" borderId="48" xfId="20" applyFont="1" applyBorder="1" applyAlignment="1">
      <alignment vertical="top" wrapText="1"/>
    </xf>
    <xf numFmtId="0" fontId="36" fillId="0" borderId="48" xfId="20" applyFont="1" applyBorder="1" applyAlignment="1">
      <alignment vertical="top" wrapText="1"/>
    </xf>
    <xf numFmtId="0" fontId="15" fillId="0" borderId="45" xfId="20" applyFont="1" applyBorder="1" applyAlignment="1">
      <alignment vertical="top" wrapText="1"/>
    </xf>
    <xf numFmtId="0" fontId="33" fillId="0" borderId="45" xfId="20" applyFont="1" applyBorder="1" applyAlignment="1">
      <alignment vertical="top" wrapText="1"/>
    </xf>
    <xf numFmtId="0" fontId="15" fillId="0" borderId="42" xfId="15" applyFont="1" applyBorder="1" applyAlignment="1">
      <alignment vertical="top" wrapText="1"/>
    </xf>
    <xf numFmtId="0" fontId="15" fillId="0" borderId="48" xfId="15" applyFont="1" applyBorder="1" applyAlignment="1">
      <alignment vertical="top" wrapText="1"/>
    </xf>
    <xf numFmtId="0" fontId="33" fillId="0" borderId="48" xfId="20" applyFont="1" applyBorder="1" applyAlignment="1">
      <alignment vertical="top" wrapText="1"/>
    </xf>
    <xf numFmtId="0" fontId="13" fillId="0" borderId="25" xfId="20" applyFont="1" applyBorder="1" applyAlignment="1">
      <alignment vertical="top" wrapText="1"/>
    </xf>
    <xf numFmtId="0" fontId="15" fillId="0" borderId="15" xfId="20" applyFont="1" applyBorder="1" applyAlignment="1">
      <alignment vertical="top" wrapText="1"/>
    </xf>
    <xf numFmtId="0" fontId="35" fillId="0" borderId="29" xfId="20" applyFont="1" applyBorder="1" applyAlignment="1">
      <alignment vertical="top" wrapText="1"/>
    </xf>
    <xf numFmtId="0" fontId="15" fillId="0" borderId="25" xfId="0" applyFont="1" applyBorder="1" applyAlignment="1">
      <alignment horizontal="left" vertical="top" wrapText="1"/>
    </xf>
    <xf numFmtId="49" fontId="15" fillId="0" borderId="44" xfId="20" applyNumberFormat="1" applyFont="1" applyBorder="1" applyAlignment="1">
      <alignment horizontal="left" vertical="top" wrapText="1"/>
    </xf>
    <xf numFmtId="0" fontId="15" fillId="0" borderId="49" xfId="20" applyFont="1" applyBorder="1" applyAlignment="1">
      <alignment horizontal="left" vertical="top" wrapText="1"/>
    </xf>
    <xf numFmtId="49" fontId="15" fillId="0" borderId="49" xfId="20" applyNumberFormat="1" applyFont="1" applyBorder="1" applyAlignment="1">
      <alignment horizontal="left" vertical="top" wrapText="1"/>
    </xf>
    <xf numFmtId="0" fontId="15" fillId="0" borderId="50" xfId="20" applyFont="1" applyBorder="1" applyAlignment="1">
      <alignment horizontal="left" vertical="top" wrapText="1"/>
    </xf>
    <xf numFmtId="49" fontId="15" fillId="0" borderId="50" xfId="20" applyNumberFormat="1" applyFont="1" applyBorder="1" applyAlignment="1">
      <alignment horizontal="left" vertical="top" wrapText="1"/>
    </xf>
    <xf numFmtId="0" fontId="15" fillId="0" borderId="50" xfId="20" applyFont="1" applyBorder="1" applyAlignment="1">
      <alignment vertical="top" wrapText="1"/>
    </xf>
    <xf numFmtId="0" fontId="15" fillId="0" borderId="51" xfId="20" applyFont="1" applyBorder="1" applyAlignment="1">
      <alignment horizontal="left" vertical="top" wrapText="1"/>
    </xf>
    <xf numFmtId="0" fontId="15" fillId="0" borderId="51" xfId="20" applyFont="1" applyBorder="1" applyAlignment="1">
      <alignment vertical="top" wrapText="1"/>
    </xf>
    <xf numFmtId="0" fontId="13" fillId="2" borderId="52" xfId="20" applyFont="1" applyFill="1" applyBorder="1" applyAlignment="1">
      <alignment horizontal="left" vertical="center"/>
    </xf>
    <xf numFmtId="0" fontId="19" fillId="0" borderId="15" xfId="20" applyFont="1" applyBorder="1" applyAlignment="1">
      <alignment horizontal="left" vertical="top" wrapText="1"/>
    </xf>
    <xf numFmtId="0" fontId="15" fillId="0" borderId="49" xfId="20" applyFont="1" applyBorder="1" applyAlignment="1">
      <alignment vertical="top" wrapText="1"/>
    </xf>
    <xf numFmtId="0" fontId="15" fillId="0" borderId="53" xfId="20" applyFont="1" applyBorder="1" applyAlignment="1">
      <alignment horizontal="left" vertical="top" wrapText="1"/>
    </xf>
    <xf numFmtId="49" fontId="19" fillId="2" borderId="12" xfId="20" applyNumberFormat="1" applyFont="1" applyFill="1" applyBorder="1" applyAlignment="1">
      <alignment horizontal="left" vertical="top" wrapText="1"/>
    </xf>
    <xf numFmtId="0" fontId="15" fillId="0" borderId="53" xfId="20" applyFont="1" applyBorder="1" applyAlignment="1">
      <alignment vertical="top" wrapText="1"/>
    </xf>
    <xf numFmtId="0" fontId="28" fillId="0" borderId="31" xfId="20" applyFont="1" applyBorder="1" applyAlignment="1">
      <alignment horizontal="left" vertical="top" wrapText="1"/>
    </xf>
    <xf numFmtId="0" fontId="15" fillId="0" borderId="56" xfId="20" applyFont="1" applyBorder="1" applyAlignment="1">
      <alignment vertical="top" wrapText="1"/>
    </xf>
    <xf numFmtId="0" fontId="33" fillId="0" borderId="55" xfId="20" applyFont="1" applyBorder="1" applyAlignment="1">
      <alignment horizontal="left" vertical="top" wrapText="1"/>
    </xf>
    <xf numFmtId="0" fontId="15" fillId="2" borderId="33" xfId="20" applyFont="1" applyFill="1" applyBorder="1" applyAlignment="1">
      <alignment horizontal="left" vertical="top" wrapText="1"/>
    </xf>
    <xf numFmtId="0" fontId="15" fillId="0" borderId="56" xfId="20" applyFont="1" applyBorder="1" applyAlignment="1">
      <alignment horizontal="left" vertical="top" wrapText="1"/>
    </xf>
    <xf numFmtId="0" fontId="15" fillId="0" borderId="55" xfId="20" applyFont="1" applyBorder="1" applyAlignment="1">
      <alignment vertical="top" wrapText="1"/>
    </xf>
    <xf numFmtId="0" fontId="15" fillId="0" borderId="54" xfId="20" applyFont="1" applyBorder="1" applyAlignment="1">
      <alignment vertical="top" wrapText="1"/>
    </xf>
    <xf numFmtId="0" fontId="15" fillId="0" borderId="57" xfId="20" applyFont="1" applyBorder="1" applyAlignment="1">
      <alignment horizontal="left" vertical="top" wrapText="1"/>
    </xf>
    <xf numFmtId="0" fontId="15" fillId="0" borderId="54" xfId="20" applyFont="1" applyBorder="1" applyAlignment="1">
      <alignment horizontal="left" vertical="top" wrapText="1"/>
    </xf>
    <xf numFmtId="0" fontId="15" fillId="0" borderId="55" xfId="20" applyFont="1" applyBorder="1" applyAlignment="1">
      <alignment horizontal="left" vertical="top" wrapText="1"/>
    </xf>
    <xf numFmtId="49" fontId="15" fillId="0" borderId="57" xfId="20" applyNumberFormat="1" applyFont="1" applyBorder="1" applyAlignment="1">
      <alignment horizontal="left" vertical="top" wrapText="1"/>
    </xf>
    <xf numFmtId="0" fontId="15" fillId="0" borderId="58" xfId="20" applyFont="1" applyBorder="1" applyAlignment="1">
      <alignment horizontal="left" vertical="top" wrapText="1"/>
    </xf>
    <xf numFmtId="0" fontId="43" fillId="0" borderId="0" xfId="50" applyFont="1">
      <alignment vertical="center"/>
    </xf>
    <xf numFmtId="0" fontId="45" fillId="0" borderId="0" xfId="50" applyFont="1">
      <alignment vertical="center"/>
    </xf>
    <xf numFmtId="0" fontId="46" fillId="0" borderId="0" xfId="50" applyFont="1">
      <alignment vertical="center"/>
    </xf>
    <xf numFmtId="0" fontId="47" fillId="5" borderId="15" xfId="50" applyFont="1" applyFill="1" applyBorder="1" applyAlignment="1">
      <alignment horizontal="center" vertical="center"/>
    </xf>
    <xf numFmtId="0" fontId="47" fillId="5" borderId="15" xfId="50" applyFont="1" applyFill="1" applyBorder="1" applyAlignment="1">
      <alignment horizontal="center" vertical="center" wrapText="1"/>
    </xf>
    <xf numFmtId="0" fontId="45" fillId="0" borderId="58" xfId="50" applyFont="1" applyBorder="1" applyAlignment="1">
      <alignment horizontal="center" vertical="center"/>
    </xf>
    <xf numFmtId="58" fontId="45" fillId="0" borderId="58" xfId="50" applyNumberFormat="1" applyFont="1" applyBorder="1" applyAlignment="1">
      <alignment horizontal="center" vertical="center"/>
    </xf>
    <xf numFmtId="0" fontId="45" fillId="0" borderId="58" xfId="50" applyFont="1" applyBorder="1">
      <alignment vertical="center"/>
    </xf>
    <xf numFmtId="0" fontId="45" fillId="0" borderId="8" xfId="50" applyFont="1" applyBorder="1" applyAlignment="1">
      <alignment horizontal="center" vertical="center"/>
    </xf>
    <xf numFmtId="58" fontId="45" fillId="0" borderId="8" xfId="50" applyNumberFormat="1" applyFont="1" applyBorder="1" applyAlignment="1">
      <alignment horizontal="center" vertical="center"/>
    </xf>
    <xf numFmtId="0" fontId="45" fillId="0" borderId="8" xfId="50" applyFont="1" applyBorder="1">
      <alignment vertical="center"/>
    </xf>
    <xf numFmtId="49" fontId="45" fillId="0" borderId="8" xfId="50" applyNumberFormat="1" applyFont="1" applyBorder="1" applyAlignment="1">
      <alignment horizontal="center" vertical="center"/>
    </xf>
    <xf numFmtId="0" fontId="29" fillId="0" borderId="0" xfId="20" applyFont="1">
      <alignment vertical="center"/>
    </xf>
    <xf numFmtId="0" fontId="29" fillId="2" borderId="59" xfId="20" applyFont="1" applyFill="1" applyBorder="1" applyAlignment="1">
      <alignment horizontal="center" vertical="top"/>
    </xf>
    <xf numFmtId="0" fontId="28" fillId="0" borderId="1" xfId="20" applyFont="1" applyBorder="1" applyAlignment="1">
      <alignment vertical="top" wrapText="1"/>
    </xf>
    <xf numFmtId="0" fontId="28" fillId="0" borderId="60" xfId="20" applyFont="1" applyBorder="1" applyAlignment="1">
      <alignment vertical="top" wrapText="1"/>
    </xf>
    <xf numFmtId="0" fontId="48" fillId="0" borderId="60" xfId="20" applyFont="1" applyBorder="1" applyAlignment="1">
      <alignment vertical="top" wrapText="1"/>
    </xf>
    <xf numFmtId="0" fontId="29" fillId="0" borderId="60" xfId="20" applyFont="1" applyBorder="1" applyAlignment="1">
      <alignment vertical="top" wrapText="1"/>
    </xf>
    <xf numFmtId="0" fontId="28" fillId="0" borderId="61" xfId="20" applyFont="1" applyBorder="1" applyAlignment="1">
      <alignment vertical="top" wrapText="1"/>
    </xf>
    <xf numFmtId="0" fontId="29" fillId="2" borderId="15" xfId="20" applyFont="1" applyFill="1" applyBorder="1" applyAlignment="1">
      <alignment horizontal="center" vertical="top"/>
    </xf>
    <xf numFmtId="0" fontId="28" fillId="0" borderId="58" xfId="20" applyFont="1" applyBorder="1" applyAlignment="1">
      <alignment vertical="top" wrapText="1"/>
    </xf>
    <xf numFmtId="0" fontId="28" fillId="0" borderId="62" xfId="20" applyFont="1" applyBorder="1" applyAlignment="1">
      <alignment vertical="top" wrapText="1"/>
    </xf>
    <xf numFmtId="0" fontId="28" fillId="0" borderId="60" xfId="20" applyFont="1" applyBorder="1" applyAlignment="1">
      <alignment horizontal="left" vertical="top" wrapText="1"/>
    </xf>
    <xf numFmtId="0" fontId="28" fillId="2" borderId="15" xfId="20" applyFont="1" applyFill="1" applyBorder="1" applyAlignment="1">
      <alignment vertical="top"/>
    </xf>
    <xf numFmtId="0" fontId="29" fillId="0" borderId="61" xfId="20" applyFont="1" applyBorder="1" applyAlignment="1">
      <alignment vertical="top" wrapText="1"/>
    </xf>
    <xf numFmtId="0" fontId="28" fillId="0" borderId="63" xfId="20" applyFont="1" applyBorder="1" applyAlignment="1">
      <alignment vertical="top" wrapText="1"/>
    </xf>
    <xf numFmtId="0" fontId="28" fillId="0" borderId="64" xfId="20" applyFont="1" applyBorder="1" applyAlignment="1">
      <alignment vertical="top" wrapText="1"/>
    </xf>
    <xf numFmtId="0" fontId="29" fillId="0" borderId="55" xfId="20" applyFont="1" applyBorder="1" applyAlignment="1">
      <alignment vertical="top" wrapText="1"/>
    </xf>
    <xf numFmtId="0" fontId="29" fillId="0" borderId="63" xfId="20" applyFont="1" applyBorder="1" applyAlignment="1">
      <alignment vertical="top" wrapText="1"/>
    </xf>
    <xf numFmtId="49" fontId="13" fillId="0" borderId="0" xfId="20" applyNumberFormat="1" applyFont="1" applyAlignment="1">
      <alignment horizontal="center" vertical="center"/>
    </xf>
    <xf numFmtId="0" fontId="19" fillId="2" borderId="12" xfId="20" applyFont="1" applyFill="1" applyBorder="1" applyAlignment="1">
      <alignment horizontal="left" vertical="top" wrapText="1"/>
    </xf>
    <xf numFmtId="49" fontId="49" fillId="0" borderId="25" xfId="20" applyNumberFormat="1" applyFont="1" applyBorder="1" applyAlignment="1">
      <alignment horizontal="left" vertical="top" wrapText="1"/>
    </xf>
    <xf numFmtId="0" fontId="49" fillId="0" borderId="60" xfId="20" applyFont="1" applyBorder="1" applyAlignment="1">
      <alignment vertical="top" wrapText="1"/>
    </xf>
    <xf numFmtId="0" fontId="15" fillId="0" borderId="48" xfId="20" applyFont="1" applyBorder="1" applyAlignment="1">
      <alignment horizontal="left" vertical="top" wrapText="1"/>
    </xf>
    <xf numFmtId="0" fontId="15" fillId="0" borderId="62" xfId="20" applyFont="1" applyBorder="1" applyAlignment="1">
      <alignment vertical="top" wrapText="1"/>
    </xf>
    <xf numFmtId="0" fontId="15" fillId="0" borderId="63" xfId="20" applyFont="1" applyBorder="1" applyAlignment="1">
      <alignment vertical="top" wrapText="1"/>
    </xf>
    <xf numFmtId="49" fontId="50" fillId="0" borderId="29" xfId="20" applyNumberFormat="1" applyFont="1" applyBorder="1" applyAlignment="1">
      <alignment horizontal="center" vertical="top" wrapText="1"/>
    </xf>
    <xf numFmtId="0" fontId="29" fillId="0" borderId="0" xfId="20" applyFont="1" applyAlignment="1">
      <alignment horizontal="center" vertical="center"/>
    </xf>
    <xf numFmtId="0" fontId="15" fillId="0" borderId="65" xfId="20" applyFont="1" applyBorder="1" applyAlignment="1">
      <alignment vertical="top" wrapText="1"/>
    </xf>
    <xf numFmtId="0" fontId="28" fillId="0" borderId="65" xfId="20" applyFont="1" applyBorder="1" applyAlignment="1">
      <alignment vertical="top" wrapText="1"/>
    </xf>
    <xf numFmtId="0" fontId="15" fillId="0" borderId="66" xfId="20" applyFont="1" applyBorder="1" applyAlignment="1">
      <alignment vertical="top" wrapText="1"/>
    </xf>
    <xf numFmtId="0" fontId="45" fillId="0" borderId="8" xfId="50" applyFont="1" applyBorder="1" applyAlignment="1">
      <alignment horizontal="center" vertical="center" wrapText="1"/>
    </xf>
    <xf numFmtId="0" fontId="45" fillId="0" borderId="59" xfId="50" applyFont="1" applyBorder="1" applyAlignment="1">
      <alignment horizontal="center" vertical="center"/>
    </xf>
    <xf numFmtId="58" fontId="45" fillId="0" borderId="59" xfId="50" applyNumberFormat="1" applyFont="1" applyBorder="1" applyAlignment="1">
      <alignment horizontal="center" vertical="center"/>
    </xf>
    <xf numFmtId="0" fontId="45" fillId="0" borderId="59" xfId="50" applyFont="1" applyBorder="1">
      <alignment vertical="center"/>
    </xf>
    <xf numFmtId="49" fontId="45" fillId="0" borderId="59" xfId="50" applyNumberFormat="1" applyFont="1" applyBorder="1" applyAlignment="1">
      <alignment horizontal="center" vertical="center"/>
    </xf>
    <xf numFmtId="0" fontId="45" fillId="0" borderId="59" xfId="50" applyFont="1" applyBorder="1" applyAlignment="1">
      <alignment horizontal="center" vertical="center" wrapText="1"/>
    </xf>
    <xf numFmtId="0" fontId="15" fillId="2" borderId="5" xfId="20" applyFont="1" applyFill="1" applyBorder="1" applyAlignment="1">
      <alignment horizontal="center" vertical="center" textRotation="255"/>
    </xf>
    <xf numFmtId="0" fontId="15" fillId="2" borderId="8" xfId="20" applyFont="1" applyFill="1" applyBorder="1" applyAlignment="1">
      <alignment horizontal="center" vertical="center" textRotation="255"/>
    </xf>
    <xf numFmtId="0" fontId="15" fillId="2" borderId="2" xfId="20" applyFont="1" applyFill="1" applyBorder="1" applyAlignment="1">
      <alignment horizontal="center" vertical="center" textRotation="255"/>
    </xf>
    <xf numFmtId="0" fontId="15" fillId="0" borderId="60" xfId="20" applyFont="1" applyBorder="1" applyAlignment="1">
      <alignment vertical="top" wrapText="1"/>
    </xf>
    <xf numFmtId="49" fontId="15" fillId="0" borderId="25" xfId="20" applyNumberFormat="1" applyFont="1" applyBorder="1" applyAlignment="1">
      <alignment horizontal="center" vertical="top" wrapText="1"/>
    </xf>
    <xf numFmtId="49" fontId="15" fillId="0" borderId="62" xfId="20" applyNumberFormat="1" applyFont="1" applyBorder="1" applyAlignment="1">
      <alignment horizontal="left" vertical="top" wrapText="1"/>
    </xf>
    <xf numFmtId="0" fontId="15" fillId="0" borderId="58" xfId="20" applyFont="1" applyBorder="1" applyAlignment="1">
      <alignment vertical="top" wrapText="1"/>
    </xf>
    <xf numFmtId="49" fontId="15" fillId="0" borderId="1" xfId="20" applyNumberFormat="1" applyFont="1" applyBorder="1" applyAlignment="1">
      <alignment horizontal="center" vertical="top" wrapText="1"/>
    </xf>
    <xf numFmtId="49" fontId="15" fillId="0" borderId="55" xfId="20" applyNumberFormat="1" applyFont="1" applyBorder="1" applyAlignment="1">
      <alignment horizontal="center" vertical="top" wrapText="1"/>
    </xf>
    <xf numFmtId="0" fontId="15" fillId="4" borderId="5" xfId="20" applyFont="1" applyFill="1" applyBorder="1" applyAlignment="1">
      <alignment horizontal="center" vertical="center" textRotation="255"/>
    </xf>
    <xf numFmtId="49" fontId="15" fillId="0" borderId="8" xfId="20" applyNumberFormat="1" applyFont="1" applyBorder="1" applyAlignment="1">
      <alignment horizontal="left" vertical="top" wrapText="1"/>
    </xf>
    <xf numFmtId="49" fontId="15" fillId="0" borderId="29" xfId="20" applyNumberFormat="1" applyFont="1" applyBorder="1" applyAlignment="1">
      <alignment horizontal="center" vertical="top" wrapText="1"/>
    </xf>
    <xf numFmtId="49" fontId="15" fillId="0" borderId="26" xfId="20" applyNumberFormat="1" applyFont="1" applyBorder="1" applyAlignment="1">
      <alignment horizontal="center" vertical="top" wrapText="1"/>
    </xf>
    <xf numFmtId="0" fontId="15" fillId="4" borderId="2" xfId="20" applyFont="1" applyFill="1" applyBorder="1" applyAlignment="1">
      <alignment horizontal="center" vertical="center" textRotation="255"/>
    </xf>
    <xf numFmtId="49" fontId="15" fillId="0" borderId="8" xfId="20" applyNumberFormat="1" applyFont="1" applyBorder="1" applyAlignment="1">
      <alignment horizontal="center" vertical="top" wrapText="1"/>
    </xf>
    <xf numFmtId="0" fontId="29" fillId="2" borderId="3" xfId="20" applyFont="1" applyFill="1" applyBorder="1" applyAlignment="1">
      <alignment horizontal="center" vertical="center" textRotation="255"/>
    </xf>
    <xf numFmtId="0" fontId="28" fillId="0" borderId="66" xfId="20" applyFont="1" applyBorder="1" applyAlignment="1">
      <alignment vertical="top" wrapText="1"/>
    </xf>
    <xf numFmtId="0" fontId="15" fillId="0" borderId="65" xfId="20" applyFont="1" applyBorder="1" applyAlignment="1">
      <alignment horizontal="left" vertical="top" wrapText="1"/>
    </xf>
    <xf numFmtId="49" fontId="15" fillId="0" borderId="65" xfId="20" applyNumberFormat="1" applyFont="1" applyBorder="1" applyAlignment="1">
      <alignment horizontal="left" vertical="top" wrapText="1"/>
    </xf>
    <xf numFmtId="0" fontId="15" fillId="0" borderId="64" xfId="20" applyFont="1" applyBorder="1" applyAlignment="1">
      <alignment horizontal="left" vertical="top" wrapText="1"/>
    </xf>
    <xf numFmtId="0" fontId="15" fillId="0" borderId="64" xfId="20" applyFont="1" applyBorder="1" applyAlignment="1">
      <alignment vertical="top" wrapText="1"/>
    </xf>
    <xf numFmtId="0" fontId="15" fillId="0" borderId="68" xfId="20" applyFont="1" applyBorder="1" applyAlignment="1">
      <alignment vertical="top" wrapText="1"/>
    </xf>
    <xf numFmtId="176" fontId="15" fillId="0" borderId="66" xfId="20" applyNumberFormat="1" applyFont="1" applyBorder="1" applyAlignment="1">
      <alignment horizontal="center" vertical="center" wrapText="1"/>
    </xf>
    <xf numFmtId="0" fontId="48" fillId="0" borderId="66" xfId="20" applyFont="1" applyBorder="1" applyAlignment="1">
      <alignment vertical="top" wrapText="1"/>
    </xf>
    <xf numFmtId="58" fontId="15" fillId="0" borderId="66" xfId="20" applyNumberFormat="1" applyFont="1" applyBorder="1" applyAlignment="1">
      <alignment horizontal="center" vertical="center" wrapText="1"/>
    </xf>
    <xf numFmtId="0" fontId="29" fillId="0" borderId="66" xfId="20" applyFont="1" applyBorder="1" applyAlignment="1">
      <alignment vertical="top" wrapText="1"/>
    </xf>
    <xf numFmtId="0" fontId="28" fillId="0" borderId="66" xfId="20" applyFont="1" applyBorder="1" applyAlignment="1">
      <alignment horizontal="left" vertical="top" wrapText="1"/>
    </xf>
    <xf numFmtId="176" fontId="49" fillId="0" borderId="66" xfId="20" applyNumberFormat="1" applyFont="1" applyBorder="1" applyAlignment="1">
      <alignment horizontal="center" vertical="center" wrapText="1"/>
    </xf>
    <xf numFmtId="0" fontId="29" fillId="0" borderId="64" xfId="20" applyFont="1" applyBorder="1" applyAlignment="1">
      <alignment vertical="top" wrapText="1"/>
    </xf>
    <xf numFmtId="0" fontId="28" fillId="0" borderId="69" xfId="20" applyFont="1" applyBorder="1" applyAlignment="1">
      <alignment vertical="top" wrapText="1"/>
    </xf>
    <xf numFmtId="0" fontId="28" fillId="0" borderId="70" xfId="20" applyFont="1" applyBorder="1" applyAlignment="1">
      <alignment vertical="top" wrapText="1"/>
    </xf>
    <xf numFmtId="0" fontId="28" fillId="0" borderId="69" xfId="20" applyFont="1" applyBorder="1" applyAlignment="1">
      <alignment horizontal="left" vertical="top" wrapText="1"/>
    </xf>
    <xf numFmtId="0" fontId="29" fillId="0" borderId="69" xfId="20" applyFont="1" applyBorder="1" applyAlignment="1">
      <alignment vertical="top" wrapText="1"/>
    </xf>
    <xf numFmtId="176" fontId="15" fillId="0" borderId="69" xfId="20" applyNumberFormat="1" applyFont="1" applyBorder="1" applyAlignment="1">
      <alignment horizontal="center" vertical="center" wrapText="1"/>
    </xf>
    <xf numFmtId="49" fontId="48" fillId="0" borderId="65" xfId="20" applyNumberFormat="1" applyFont="1" applyBorder="1" applyAlignment="1">
      <alignment horizontal="center" vertical="center" wrapText="1"/>
    </xf>
    <xf numFmtId="0" fontId="15" fillId="0" borderId="71" xfId="20" applyFont="1" applyBorder="1" applyAlignment="1">
      <alignment horizontal="left" vertical="top" wrapText="1"/>
    </xf>
    <xf numFmtId="0" fontId="17" fillId="2" borderId="70" xfId="20" applyFont="1" applyFill="1" applyBorder="1" applyAlignment="1">
      <alignment horizontal="center" vertical="center" textRotation="255"/>
    </xf>
    <xf numFmtId="0" fontId="15" fillId="0" borderId="70" xfId="20" applyFont="1" applyBorder="1" applyAlignment="1">
      <alignment horizontal="left" vertical="top" wrapText="1"/>
    </xf>
    <xf numFmtId="0" fontId="15" fillId="0" borderId="71" xfId="20" applyFont="1" applyBorder="1" applyAlignment="1">
      <alignment vertical="top" wrapText="1"/>
    </xf>
    <xf numFmtId="0" fontId="15" fillId="0" borderId="72" xfId="20" applyFont="1" applyBorder="1" applyAlignment="1">
      <alignment horizontal="left" vertical="top" wrapText="1"/>
    </xf>
    <xf numFmtId="0" fontId="15" fillId="0" borderId="72" xfId="20" applyFont="1" applyBorder="1" applyAlignment="1">
      <alignment vertical="top" wrapText="1"/>
    </xf>
    <xf numFmtId="0" fontId="28" fillId="0" borderId="71" xfId="20" applyFont="1" applyBorder="1" applyAlignment="1">
      <alignment vertical="top" wrapText="1"/>
    </xf>
    <xf numFmtId="49" fontId="15" fillId="0" borderId="70" xfId="20" applyNumberFormat="1" applyFont="1" applyBorder="1" applyAlignment="1">
      <alignment horizontal="left" vertical="top" wrapText="1"/>
    </xf>
    <xf numFmtId="0" fontId="15" fillId="0" borderId="0" xfId="0" applyFont="1" applyAlignment="1">
      <alignment horizontal="center" vertical="center"/>
    </xf>
    <xf numFmtId="0" fontId="15" fillId="0" borderId="59" xfId="20" applyFont="1" applyBorder="1" applyAlignment="1">
      <alignment horizontal="left" vertical="top" wrapText="1"/>
    </xf>
    <xf numFmtId="0" fontId="15" fillId="0" borderId="59" xfId="20" applyFont="1" applyBorder="1" applyAlignment="1">
      <alignment vertical="top" wrapText="1"/>
    </xf>
    <xf numFmtId="0" fontId="15" fillId="0" borderId="69" xfId="20" applyFont="1" applyBorder="1" applyAlignment="1">
      <alignment horizontal="left" vertical="top" wrapText="1"/>
    </xf>
    <xf numFmtId="49" fontId="15" fillId="0" borderId="64" xfId="20" applyNumberFormat="1" applyFont="1" applyBorder="1" applyAlignment="1">
      <alignment horizontal="center" vertical="top" wrapText="1"/>
    </xf>
    <xf numFmtId="49" fontId="15" fillId="0" borderId="64" xfId="20" applyNumberFormat="1" applyFont="1" applyBorder="1" applyAlignment="1">
      <alignment horizontal="left" vertical="top" wrapText="1"/>
    </xf>
    <xf numFmtId="49" fontId="15" fillId="0" borderId="66" xfId="20" applyNumberFormat="1" applyFont="1" applyBorder="1" applyAlignment="1">
      <alignment horizontal="center" vertical="top" wrapText="1"/>
    </xf>
    <xf numFmtId="0" fontId="15" fillId="0" borderId="67" xfId="51" applyFont="1" applyBorder="1" applyAlignment="1">
      <alignment vertical="top" wrapText="1"/>
    </xf>
    <xf numFmtId="176" fontId="15" fillId="0" borderId="64" xfId="20" applyNumberFormat="1" applyFont="1" applyBorder="1" applyAlignment="1">
      <alignment horizontal="center" vertical="center" wrapText="1"/>
    </xf>
    <xf numFmtId="0" fontId="15" fillId="0" borderId="68" xfId="20" applyFont="1" applyBorder="1" applyAlignment="1">
      <alignment horizontal="left" vertical="top" wrapText="1"/>
    </xf>
    <xf numFmtId="0" fontId="53" fillId="0" borderId="0" xfId="0" applyFont="1">
      <alignment vertical="center"/>
    </xf>
    <xf numFmtId="0" fontId="29" fillId="2" borderId="12" xfId="20" applyFont="1" applyFill="1" applyBorder="1" applyAlignment="1">
      <alignment horizontal="center" vertical="top"/>
    </xf>
    <xf numFmtId="0" fontId="28" fillId="0" borderId="77" xfId="20" applyFont="1" applyBorder="1" applyAlignment="1">
      <alignment vertical="top" wrapText="1"/>
    </xf>
    <xf numFmtId="0" fontId="28" fillId="0" borderId="78" xfId="20" applyFont="1" applyBorder="1" applyAlignment="1">
      <alignment vertical="top" wrapText="1"/>
    </xf>
    <xf numFmtId="176" fontId="28" fillId="0" borderId="78" xfId="20" applyNumberFormat="1" applyFont="1" applyBorder="1" applyAlignment="1">
      <alignment horizontal="center" vertical="center" wrapText="1"/>
    </xf>
    <xf numFmtId="0" fontId="48" fillId="0" borderId="78" xfId="20" applyFont="1" applyBorder="1" applyAlignment="1">
      <alignment vertical="top" wrapText="1"/>
    </xf>
    <xf numFmtId="0" fontId="29" fillId="0" borderId="78" xfId="20" applyFont="1" applyBorder="1" applyAlignment="1">
      <alignment vertical="top" wrapText="1"/>
    </xf>
    <xf numFmtId="0" fontId="28" fillId="0" borderId="79" xfId="20" applyFont="1" applyBorder="1" applyAlignment="1">
      <alignment vertical="top" wrapText="1"/>
    </xf>
    <xf numFmtId="0" fontId="29" fillId="2" borderId="32" xfId="20" applyFont="1" applyFill="1" applyBorder="1" applyAlignment="1">
      <alignment horizontal="center" vertical="top"/>
    </xf>
    <xf numFmtId="0" fontId="28" fillId="0" borderId="33" xfId="20" applyFont="1" applyBorder="1" applyAlignment="1">
      <alignment vertical="top" wrapText="1"/>
    </xf>
    <xf numFmtId="0" fontId="28" fillId="0" borderId="10" xfId="20" applyFont="1" applyBorder="1" applyAlignment="1">
      <alignment vertical="top" wrapText="1"/>
    </xf>
    <xf numFmtId="176" fontId="15" fillId="0" borderId="79" xfId="20" applyNumberFormat="1" applyFont="1" applyBorder="1" applyAlignment="1">
      <alignment horizontal="center" vertical="center" wrapText="1"/>
    </xf>
    <xf numFmtId="0" fontId="28" fillId="0" borderId="78" xfId="20" applyFont="1" applyBorder="1" applyAlignment="1">
      <alignment horizontal="left" vertical="top" wrapText="1"/>
    </xf>
    <xf numFmtId="176" fontId="29" fillId="0" borderId="78" xfId="20" applyNumberFormat="1" applyFont="1" applyBorder="1" applyAlignment="1">
      <alignment horizontal="center" vertical="center" wrapText="1"/>
    </xf>
    <xf numFmtId="176" fontId="28" fillId="0" borderId="80" xfId="20" applyNumberFormat="1" applyFont="1" applyBorder="1" applyAlignment="1">
      <alignment horizontal="center" vertical="center" wrapText="1"/>
    </xf>
    <xf numFmtId="58" fontId="28" fillId="0" borderId="10" xfId="20" applyNumberFormat="1" applyFont="1" applyBorder="1" applyAlignment="1">
      <alignment horizontal="center" vertical="center" wrapText="1"/>
    </xf>
    <xf numFmtId="58" fontId="15" fillId="0" borderId="78" xfId="20" applyNumberFormat="1" applyFont="1" applyBorder="1" applyAlignment="1">
      <alignment horizontal="center" vertical="center" wrapText="1"/>
    </xf>
    <xf numFmtId="0" fontId="28" fillId="2" borderId="32" xfId="20" applyFont="1" applyFill="1" applyBorder="1" applyAlignment="1">
      <alignment vertical="top"/>
    </xf>
    <xf numFmtId="0" fontId="29" fillId="0" borderId="79" xfId="20" applyFont="1" applyBorder="1" applyAlignment="1">
      <alignment vertical="top" wrapText="1"/>
    </xf>
    <xf numFmtId="0" fontId="29" fillId="0" borderId="81" xfId="20" applyFont="1" applyBorder="1" applyAlignment="1">
      <alignment vertical="top" wrapText="1"/>
    </xf>
    <xf numFmtId="0" fontId="16" fillId="6" borderId="15" xfId="0" applyFont="1" applyFill="1" applyBorder="1" applyAlignment="1">
      <alignment horizontal="center" vertical="center" wrapText="1"/>
    </xf>
    <xf numFmtId="0" fontId="29" fillId="2" borderId="83" xfId="20" applyFont="1" applyFill="1" applyBorder="1" applyAlignment="1">
      <alignment horizontal="center" vertical="top"/>
    </xf>
    <xf numFmtId="0" fontId="29" fillId="2" borderId="14" xfId="20" applyFont="1" applyFill="1" applyBorder="1" applyAlignment="1">
      <alignment horizontal="center" vertical="top"/>
    </xf>
    <xf numFmtId="0" fontId="28" fillId="0" borderId="84" xfId="20" applyFont="1" applyBorder="1" applyAlignment="1">
      <alignment vertical="top" wrapText="1"/>
    </xf>
    <xf numFmtId="0" fontId="28" fillId="0" borderId="85" xfId="20" applyFont="1" applyBorder="1" applyAlignment="1">
      <alignment vertical="top" wrapText="1"/>
    </xf>
    <xf numFmtId="0" fontId="28" fillId="0" borderId="86" xfId="20" applyFont="1" applyBorder="1" applyAlignment="1">
      <alignment vertical="top" wrapText="1"/>
    </xf>
    <xf numFmtId="176" fontId="28" fillId="0" borderId="85" xfId="20" applyNumberFormat="1" applyFont="1" applyBorder="1" applyAlignment="1">
      <alignment horizontal="center" vertical="center" wrapText="1"/>
    </xf>
    <xf numFmtId="176" fontId="28" fillId="0" borderId="86" xfId="20" applyNumberFormat="1" applyFont="1" applyBorder="1" applyAlignment="1">
      <alignment horizontal="center" vertical="center" wrapText="1"/>
    </xf>
    <xf numFmtId="0" fontId="48" fillId="0" borderId="85" xfId="20" applyFont="1" applyBorder="1" applyAlignment="1">
      <alignment vertical="top" wrapText="1"/>
    </xf>
    <xf numFmtId="0" fontId="48" fillId="0" borderId="86" xfId="20" applyFont="1" applyBorder="1" applyAlignment="1">
      <alignment vertical="top" wrapText="1"/>
    </xf>
    <xf numFmtId="0" fontId="29" fillId="0" borderId="85" xfId="20" applyFont="1" applyBorder="1" applyAlignment="1">
      <alignment vertical="top" wrapText="1"/>
    </xf>
    <xf numFmtId="0" fontId="29" fillId="0" borderId="86" xfId="20" applyFont="1" applyBorder="1" applyAlignment="1">
      <alignment vertical="top" wrapText="1"/>
    </xf>
    <xf numFmtId="0" fontId="28" fillId="0" borderId="87" xfId="20" applyFont="1" applyBorder="1" applyAlignment="1">
      <alignment vertical="top" wrapText="1"/>
    </xf>
    <xf numFmtId="0" fontId="29" fillId="2" borderId="82" xfId="20" applyFont="1" applyFill="1" applyBorder="1" applyAlignment="1">
      <alignment horizontal="center" vertical="top"/>
    </xf>
    <xf numFmtId="0" fontId="28" fillId="0" borderId="88" xfId="20" applyFont="1" applyBorder="1" applyAlignment="1">
      <alignment vertical="top" wrapText="1"/>
    </xf>
    <xf numFmtId="0" fontId="28" fillId="0" borderId="89" xfId="20" applyFont="1" applyBorder="1" applyAlignment="1">
      <alignment vertical="top" wrapText="1"/>
    </xf>
    <xf numFmtId="176" fontId="15" fillId="0" borderId="70" xfId="20" applyNumberFormat="1" applyFont="1" applyBorder="1" applyAlignment="1">
      <alignment horizontal="center" vertical="center" wrapText="1"/>
    </xf>
    <xf numFmtId="176" fontId="15" fillId="0" borderId="87" xfId="20" applyNumberFormat="1" applyFont="1" applyBorder="1" applyAlignment="1">
      <alignment horizontal="center" vertical="center" wrapText="1"/>
    </xf>
    <xf numFmtId="0" fontId="28" fillId="0" borderId="85" xfId="20" applyFont="1" applyBorder="1" applyAlignment="1">
      <alignment horizontal="left" vertical="top" wrapText="1"/>
    </xf>
    <xf numFmtId="0" fontId="28" fillId="0" borderId="86" xfId="20" applyFont="1" applyBorder="1" applyAlignment="1">
      <alignment horizontal="left" vertical="top" wrapText="1"/>
    </xf>
    <xf numFmtId="176" fontId="29" fillId="0" borderId="85" xfId="20" applyNumberFormat="1" applyFont="1" applyBorder="1" applyAlignment="1">
      <alignment horizontal="center" vertical="center" wrapText="1"/>
    </xf>
    <xf numFmtId="176" fontId="29" fillId="0" borderId="86" xfId="20" applyNumberFormat="1" applyFont="1" applyBorder="1" applyAlignment="1">
      <alignment horizontal="center" vertical="center" wrapText="1"/>
    </xf>
    <xf numFmtId="58" fontId="15" fillId="0" borderId="85" xfId="20" applyNumberFormat="1" applyFont="1" applyBorder="1" applyAlignment="1">
      <alignment horizontal="center" vertical="center" wrapText="1"/>
    </xf>
    <xf numFmtId="58" fontId="15" fillId="0" borderId="86" xfId="20" applyNumberFormat="1" applyFont="1" applyBorder="1" applyAlignment="1">
      <alignment horizontal="center" vertical="center" wrapText="1"/>
    </xf>
    <xf numFmtId="0" fontId="28" fillId="2" borderId="82" xfId="20" applyFont="1" applyFill="1" applyBorder="1" applyAlignment="1">
      <alignment vertical="top"/>
    </xf>
    <xf numFmtId="0" fontId="29" fillId="0" borderId="70" xfId="20" applyFont="1" applyBorder="1" applyAlignment="1">
      <alignment vertical="top" wrapText="1"/>
    </xf>
    <xf numFmtId="0" fontId="29" fillId="0" borderId="87" xfId="20" applyFont="1" applyBorder="1" applyAlignment="1">
      <alignment vertical="top" wrapText="1"/>
    </xf>
    <xf numFmtId="0" fontId="28" fillId="0" borderId="92" xfId="20" applyFont="1" applyBorder="1" applyAlignment="1">
      <alignment vertical="top" wrapText="1"/>
    </xf>
    <xf numFmtId="0" fontId="28" fillId="0" borderId="93" xfId="20" applyFont="1" applyBorder="1" applyAlignment="1">
      <alignment vertical="top" wrapText="1"/>
    </xf>
    <xf numFmtId="0" fontId="28" fillId="0" borderId="94" xfId="20" applyFont="1" applyBorder="1" applyAlignment="1">
      <alignment vertical="top" wrapText="1"/>
    </xf>
    <xf numFmtId="0" fontId="29" fillId="0" borderId="7" xfId="20" applyFont="1" applyBorder="1" applyAlignment="1">
      <alignment vertical="top" wrapText="1"/>
    </xf>
    <xf numFmtId="0" fontId="29" fillId="0" borderId="91" xfId="20" applyFont="1" applyBorder="1" applyAlignment="1">
      <alignment vertical="top" wrapText="1"/>
    </xf>
    <xf numFmtId="0" fontId="28" fillId="0" borderId="92" xfId="20" applyFont="1" applyBorder="1" applyAlignment="1">
      <alignment horizontal="left" vertical="top" wrapText="1"/>
    </xf>
    <xf numFmtId="0" fontId="29" fillId="0" borderId="92" xfId="20" applyFont="1" applyBorder="1" applyAlignment="1">
      <alignment vertical="top" wrapText="1"/>
    </xf>
    <xf numFmtId="0" fontId="29" fillId="0" borderId="93" xfId="20" applyFont="1" applyBorder="1" applyAlignment="1">
      <alignment vertical="top" wrapText="1"/>
    </xf>
    <xf numFmtId="176" fontId="28" fillId="0" borderId="92" xfId="20" applyNumberFormat="1" applyFont="1" applyBorder="1" applyAlignment="1">
      <alignment horizontal="center" vertical="center" wrapText="1"/>
    </xf>
    <xf numFmtId="176" fontId="28" fillId="0" borderId="93" xfId="20" applyNumberFormat="1" applyFont="1" applyBorder="1" applyAlignment="1">
      <alignment horizontal="center" vertical="center" wrapText="1"/>
    </xf>
    <xf numFmtId="0" fontId="29" fillId="2" borderId="6" xfId="20" applyFont="1" applyFill="1" applyBorder="1" applyAlignment="1">
      <alignment horizontal="center" vertical="top"/>
    </xf>
    <xf numFmtId="0" fontId="28" fillId="0" borderId="96" xfId="20" applyFont="1" applyBorder="1" applyAlignment="1">
      <alignment vertical="top" wrapText="1"/>
    </xf>
    <xf numFmtId="0" fontId="28" fillId="0" borderId="97" xfId="20" applyFont="1" applyBorder="1" applyAlignment="1">
      <alignment vertical="top" wrapText="1"/>
    </xf>
    <xf numFmtId="176" fontId="28" fillId="0" borderId="97" xfId="20" applyNumberFormat="1" applyFont="1" applyBorder="1" applyAlignment="1">
      <alignment horizontal="center" vertical="center" wrapText="1"/>
    </xf>
    <xf numFmtId="0" fontId="48" fillId="0" borderId="97" xfId="20" applyFont="1" applyBorder="1" applyAlignment="1">
      <alignment vertical="top" wrapText="1"/>
    </xf>
    <xf numFmtId="0" fontId="48" fillId="0" borderId="92" xfId="20" applyFont="1" applyBorder="1" applyAlignment="1">
      <alignment vertical="top" wrapText="1"/>
    </xf>
    <xf numFmtId="0" fontId="29" fillId="0" borderId="97" xfId="20" applyFont="1" applyBorder="1" applyAlignment="1">
      <alignment vertical="top" wrapText="1"/>
    </xf>
    <xf numFmtId="0" fontId="28" fillId="0" borderId="98" xfId="20" applyFont="1" applyBorder="1" applyAlignment="1">
      <alignment vertical="top" wrapText="1"/>
    </xf>
    <xf numFmtId="0" fontId="29" fillId="2" borderId="95" xfId="20" applyFont="1" applyFill="1" applyBorder="1" applyAlignment="1">
      <alignment horizontal="center" vertical="top"/>
    </xf>
    <xf numFmtId="0" fontId="28" fillId="0" borderId="99" xfId="20" applyFont="1" applyBorder="1" applyAlignment="1">
      <alignment vertical="top" wrapText="1"/>
    </xf>
    <xf numFmtId="0" fontId="28" fillId="0" borderId="100" xfId="20" applyFont="1" applyBorder="1" applyAlignment="1">
      <alignment vertical="top" wrapText="1"/>
    </xf>
    <xf numFmtId="0" fontId="28" fillId="0" borderId="101" xfId="20" applyFont="1" applyBorder="1" applyAlignment="1">
      <alignment vertical="top" wrapText="1"/>
    </xf>
    <xf numFmtId="176" fontId="15" fillId="0" borderId="98" xfId="20" applyNumberFormat="1" applyFont="1" applyBorder="1" applyAlignment="1">
      <alignment horizontal="center" vertical="center" wrapText="1"/>
    </xf>
    <xf numFmtId="176" fontId="15" fillId="0" borderId="94" xfId="20" applyNumberFormat="1" applyFont="1" applyBorder="1" applyAlignment="1">
      <alignment horizontal="center" vertical="center" wrapText="1"/>
    </xf>
    <xf numFmtId="0" fontId="28" fillId="0" borderId="97" xfId="20" applyFont="1" applyBorder="1" applyAlignment="1">
      <alignment horizontal="left" vertical="top" wrapText="1"/>
    </xf>
    <xf numFmtId="176" fontId="29" fillId="0" borderId="97" xfId="20" applyNumberFormat="1" applyFont="1" applyBorder="1" applyAlignment="1">
      <alignment horizontal="center" vertical="center" wrapText="1"/>
    </xf>
    <xf numFmtId="176" fontId="29" fillId="0" borderId="92" xfId="20" applyNumberFormat="1" applyFont="1" applyBorder="1" applyAlignment="1">
      <alignment horizontal="center" vertical="center" wrapText="1"/>
    </xf>
    <xf numFmtId="58" fontId="15" fillId="0" borderId="97" xfId="20" applyNumberFormat="1" applyFont="1" applyBorder="1" applyAlignment="1">
      <alignment horizontal="center" vertical="center" wrapText="1"/>
    </xf>
    <xf numFmtId="58" fontId="15" fillId="0" borderId="92" xfId="20" applyNumberFormat="1" applyFont="1" applyBorder="1" applyAlignment="1">
      <alignment horizontal="center" vertical="center" wrapText="1"/>
    </xf>
    <xf numFmtId="0" fontId="28" fillId="2" borderId="95" xfId="20" applyFont="1" applyFill="1" applyBorder="1" applyAlignment="1">
      <alignment vertical="top"/>
    </xf>
    <xf numFmtId="0" fontId="29" fillId="0" borderId="98" xfId="20" applyFont="1" applyBorder="1" applyAlignment="1">
      <alignment vertical="top" wrapText="1"/>
    </xf>
    <xf numFmtId="0" fontId="29" fillId="0" borderId="94" xfId="20" applyFont="1" applyBorder="1" applyAlignment="1">
      <alignment vertical="top" wrapText="1"/>
    </xf>
    <xf numFmtId="0" fontId="28" fillId="0" borderId="103" xfId="20" applyFont="1" applyBorder="1" applyAlignment="1">
      <alignment vertical="top" wrapText="1"/>
    </xf>
    <xf numFmtId="0" fontId="28" fillId="0" borderId="104" xfId="20" applyFont="1" applyBorder="1" applyAlignment="1">
      <alignment vertical="top" wrapText="1"/>
    </xf>
    <xf numFmtId="0" fontId="28" fillId="0" borderId="106" xfId="20" applyFont="1" applyBorder="1" applyAlignment="1">
      <alignment vertical="top" wrapText="1"/>
    </xf>
    <xf numFmtId="0" fontId="29" fillId="0" borderId="102" xfId="20" applyFont="1" applyBorder="1" applyAlignment="1">
      <alignment vertical="top" wrapText="1"/>
    </xf>
    <xf numFmtId="0" fontId="28" fillId="0" borderId="104" xfId="20" applyFont="1" applyBorder="1" applyAlignment="1">
      <alignment horizontal="left" vertical="top" wrapText="1"/>
    </xf>
    <xf numFmtId="0" fontId="28" fillId="0" borderId="106" xfId="20" applyFont="1" applyBorder="1" applyAlignment="1">
      <alignment horizontal="left" vertical="top" wrapText="1"/>
    </xf>
    <xf numFmtId="0" fontId="29" fillId="0" borderId="103" xfId="20" applyFont="1" applyBorder="1" applyAlignment="1">
      <alignment vertical="top" wrapText="1"/>
    </xf>
    <xf numFmtId="0" fontId="29" fillId="0" borderId="104" xfId="20" applyFont="1" applyBorder="1" applyAlignment="1">
      <alignment vertical="top" wrapText="1"/>
    </xf>
    <xf numFmtId="176" fontId="28" fillId="0" borderId="103" xfId="20" applyNumberFormat="1" applyFont="1" applyBorder="1" applyAlignment="1">
      <alignment horizontal="center" vertical="center" wrapText="1"/>
    </xf>
    <xf numFmtId="176" fontId="28" fillId="0" borderId="104" xfId="20" applyNumberFormat="1" applyFont="1" applyBorder="1" applyAlignment="1">
      <alignment horizontal="center" vertical="center" wrapText="1"/>
    </xf>
    <xf numFmtId="0" fontId="16" fillId="8" borderId="15" xfId="0" applyFont="1" applyFill="1" applyBorder="1" applyAlignment="1">
      <alignment horizontal="center" vertical="center" wrapText="1"/>
    </xf>
    <xf numFmtId="0" fontId="16" fillId="8" borderId="82" xfId="0" applyFont="1" applyFill="1" applyBorder="1" applyAlignment="1">
      <alignment horizontal="center" vertical="center" wrapText="1"/>
    </xf>
    <xf numFmtId="0" fontId="54" fillId="0" borderId="0" xfId="0" applyFont="1">
      <alignment vertical="center"/>
    </xf>
    <xf numFmtId="0" fontId="56" fillId="0" borderId="0" xfId="64" applyFont="1" applyAlignment="1">
      <alignment horizontal="center" vertical="center"/>
    </xf>
    <xf numFmtId="0" fontId="56" fillId="0" borderId="0" xfId="53" applyFont="1">
      <alignment vertical="center"/>
    </xf>
    <xf numFmtId="0" fontId="17" fillId="0" borderId="0" xfId="65" applyFont="1"/>
    <xf numFmtId="0" fontId="15" fillId="0" borderId="0" xfId="65" applyFont="1" applyAlignment="1">
      <alignment vertical="top" wrapText="1"/>
    </xf>
    <xf numFmtId="0" fontId="28" fillId="0" borderId="0" xfId="65" applyFont="1" applyAlignment="1">
      <alignment vertical="top" wrapText="1"/>
    </xf>
    <xf numFmtId="0" fontId="28" fillId="0" borderId="0" xfId="66" applyFont="1" applyAlignment="1">
      <alignment horizontal="left" vertical="center" wrapText="1"/>
    </xf>
    <xf numFmtId="0" fontId="28" fillId="0" borderId="0" xfId="66" applyFont="1" applyAlignment="1">
      <alignment horizontal="center" vertical="center"/>
    </xf>
    <xf numFmtId="0" fontId="15" fillId="0" borderId="0" xfId="66" applyFont="1" applyAlignment="1">
      <alignment horizontal="center" vertical="center"/>
    </xf>
    <xf numFmtId="0" fontId="19" fillId="0" borderId="0" xfId="66" applyFont="1" applyAlignment="1">
      <alignment horizontal="left"/>
    </xf>
    <xf numFmtId="0" fontId="15" fillId="0" borderId="0" xfId="65" applyFont="1" applyAlignment="1">
      <alignment horizontal="center" vertical="top" wrapText="1"/>
    </xf>
    <xf numFmtId="0" fontId="28" fillId="0" borderId="0" xfId="65" applyFont="1" applyAlignment="1">
      <alignment horizontal="center" vertical="top" wrapText="1"/>
    </xf>
    <xf numFmtId="0" fontId="56" fillId="0" borderId="0" xfId="0" applyFont="1">
      <alignment vertical="center"/>
    </xf>
    <xf numFmtId="0" fontId="13" fillId="0" borderId="0" xfId="65" applyFont="1" applyAlignment="1">
      <alignment vertical="center"/>
    </xf>
    <xf numFmtId="0" fontId="13" fillId="0" borderId="0" xfId="65" applyFont="1" applyAlignment="1">
      <alignment horizontal="left" vertical="center" wrapText="1"/>
    </xf>
    <xf numFmtId="0" fontId="13" fillId="0" borderId="0" xfId="65" applyFont="1" applyAlignment="1">
      <alignment horizontal="center" vertical="center"/>
    </xf>
    <xf numFmtId="0" fontId="19" fillId="0" borderId="0" xfId="65" applyFont="1" applyAlignment="1">
      <alignment vertical="center" wrapText="1"/>
    </xf>
    <xf numFmtId="0" fontId="28" fillId="0" borderId="0" xfId="65" applyFont="1" applyAlignment="1">
      <alignment horizontal="left" vertical="top" wrapText="1"/>
    </xf>
    <xf numFmtId="0" fontId="15" fillId="0" borderId="95" xfId="65" applyFont="1" applyBorder="1" applyAlignment="1">
      <alignment horizontal="center" vertical="center" wrapText="1"/>
    </xf>
    <xf numFmtId="0" fontId="15" fillId="0" borderId="15" xfId="65" applyFont="1" applyBorder="1" applyAlignment="1">
      <alignment horizontal="center" vertical="center" wrapText="1"/>
    </xf>
    <xf numFmtId="0" fontId="15" fillId="0" borderId="15" xfId="53" applyFont="1" applyBorder="1" applyAlignment="1">
      <alignment vertical="center" wrapText="1"/>
    </xf>
    <xf numFmtId="49" fontId="15" fillId="0" borderId="15" xfId="53" applyNumberFormat="1" applyFont="1" applyBorder="1" applyAlignment="1">
      <alignment vertical="center" wrapText="1"/>
    </xf>
    <xf numFmtId="0" fontId="15" fillId="0" borderId="15" xfId="69" applyFont="1" applyBorder="1" applyAlignment="1">
      <alignment horizontal="left" vertical="center" wrapText="1"/>
    </xf>
    <xf numFmtId="0" fontId="15" fillId="0" borderId="15" xfId="70" applyFont="1" applyBorder="1" applyAlignment="1">
      <alignment horizontal="center" vertical="center" wrapText="1"/>
    </xf>
    <xf numFmtId="0" fontId="15" fillId="0" borderId="15" xfId="69" applyFont="1" applyBorder="1" applyAlignment="1">
      <alignment horizontal="center" vertical="center" wrapText="1"/>
    </xf>
    <xf numFmtId="0" fontId="15" fillId="0" borderId="15" xfId="69" applyFont="1" applyBorder="1" applyAlignment="1">
      <alignment vertical="top" wrapText="1"/>
    </xf>
    <xf numFmtId="58" fontId="15" fillId="0" borderId="15" xfId="69" applyNumberFormat="1" applyFont="1" applyBorder="1" applyAlignment="1">
      <alignment horizontal="center" vertical="center" wrapText="1"/>
    </xf>
    <xf numFmtId="0" fontId="15" fillId="0" borderId="0" xfId="65" applyFont="1" applyAlignment="1">
      <alignment vertical="center"/>
    </xf>
    <xf numFmtId="0" fontId="15" fillId="0" borderId="15" xfId="71" applyFont="1" applyBorder="1" applyAlignment="1">
      <alignment vertical="center" wrapText="1"/>
    </xf>
    <xf numFmtId="0" fontId="15" fillId="0" borderId="15" xfId="70" applyFont="1" applyBorder="1" applyAlignment="1">
      <alignment vertical="top" wrapText="1"/>
    </xf>
    <xf numFmtId="0" fontId="15" fillId="0" borderId="15" xfId="53" applyFont="1" applyBorder="1" applyAlignment="1">
      <alignment horizontal="left" vertical="center" wrapText="1"/>
    </xf>
    <xf numFmtId="0" fontId="35" fillId="0" borderId="15" xfId="69" applyFont="1" applyBorder="1" applyAlignment="1">
      <alignment horizontal="left" vertical="center" wrapText="1"/>
    </xf>
    <xf numFmtId="0" fontId="15" fillId="0" borderId="15" xfId="69" applyFont="1" applyBorder="1" applyAlignment="1">
      <alignment vertical="center" wrapText="1"/>
    </xf>
    <xf numFmtId="0" fontId="35" fillId="0" borderId="15" xfId="69" applyFont="1" applyBorder="1" applyAlignment="1">
      <alignment horizontal="center" vertical="center" wrapText="1"/>
    </xf>
    <xf numFmtId="0" fontId="35" fillId="0" borderId="15" xfId="69" applyFont="1" applyBorder="1" applyAlignment="1">
      <alignment vertical="top" wrapText="1"/>
    </xf>
    <xf numFmtId="0" fontId="15" fillId="0" borderId="15" xfId="70" applyFont="1" applyBorder="1" applyAlignment="1">
      <alignment horizontal="left" vertical="center" wrapText="1"/>
    </xf>
    <xf numFmtId="0" fontId="15" fillId="0" borderId="15" xfId="65" applyFont="1" applyBorder="1" applyAlignment="1">
      <alignment vertical="center" wrapText="1"/>
    </xf>
    <xf numFmtId="0" fontId="15" fillId="0" borderId="109" xfId="65" applyFont="1" applyBorder="1" applyAlignment="1">
      <alignment horizontal="center" vertical="center" wrapText="1"/>
    </xf>
    <xf numFmtId="0" fontId="15" fillId="0" borderId="110" xfId="65" applyFont="1" applyBorder="1" applyAlignment="1">
      <alignment horizontal="center" vertical="center" wrapText="1"/>
    </xf>
    <xf numFmtId="0" fontId="15" fillId="0" borderId="110" xfId="53" applyFont="1" applyBorder="1" applyAlignment="1">
      <alignment vertical="center" wrapText="1"/>
    </xf>
    <xf numFmtId="49" fontId="15" fillId="0" borderId="110" xfId="53" applyNumberFormat="1" applyFont="1" applyBorder="1" applyAlignment="1">
      <alignment vertical="center" wrapText="1"/>
    </xf>
    <xf numFmtId="0" fontId="15" fillId="0" borderId="110" xfId="69" applyFont="1" applyBorder="1" applyAlignment="1">
      <alignment horizontal="left" vertical="center" wrapText="1"/>
    </xf>
    <xf numFmtId="0" fontId="15" fillId="0" borderId="110" xfId="70" applyFont="1" applyBorder="1" applyAlignment="1">
      <alignment horizontal="center" vertical="center" wrapText="1"/>
    </xf>
    <xf numFmtId="0" fontId="15" fillId="0" borderId="110" xfId="69" applyFont="1" applyBorder="1" applyAlignment="1">
      <alignment horizontal="center" vertical="center" wrapText="1"/>
    </xf>
    <xf numFmtId="0" fontId="15" fillId="0" borderId="110" xfId="69" applyFont="1" applyBorder="1" applyAlignment="1">
      <alignment vertical="top" wrapText="1"/>
    </xf>
    <xf numFmtId="0" fontId="19" fillId="0" borderId="0" xfId="65" applyFont="1" applyAlignment="1">
      <alignment vertical="center"/>
    </xf>
    <xf numFmtId="0" fontId="19" fillId="0" borderId="0" xfId="65" applyFont="1" applyAlignment="1">
      <alignment vertical="top" wrapText="1"/>
    </xf>
    <xf numFmtId="0" fontId="19" fillId="0" borderId="0" xfId="66" applyFont="1" applyAlignment="1">
      <alignment horizontal="left" vertical="center" wrapText="1"/>
    </xf>
    <xf numFmtId="0" fontId="19" fillId="0" borderId="0" xfId="66" applyFont="1" applyAlignment="1">
      <alignment horizontal="center" vertical="center"/>
    </xf>
    <xf numFmtId="0" fontId="19" fillId="0" borderId="0" xfId="66" applyFont="1" applyAlignment="1">
      <alignment horizontal="left" vertical="top"/>
    </xf>
    <xf numFmtId="0" fontId="28" fillId="0" borderId="0" xfId="66" applyFont="1" applyAlignment="1">
      <alignment horizontal="left" vertical="top"/>
    </xf>
    <xf numFmtId="0" fontId="16" fillId="9" borderId="73" xfId="67" applyFont="1" applyFill="1" applyBorder="1" applyAlignment="1">
      <alignment horizontal="center" vertical="center" wrapText="1"/>
    </xf>
    <xf numFmtId="0" fontId="16" fillId="9" borderId="95" xfId="67" applyFont="1" applyFill="1" applyBorder="1" applyAlignment="1">
      <alignment horizontal="center" vertical="center" wrapText="1"/>
    </xf>
    <xf numFmtId="0" fontId="28" fillId="0" borderId="16" xfId="69" applyFont="1" applyBorder="1" applyAlignment="1">
      <alignment vertical="top" wrapText="1"/>
    </xf>
    <xf numFmtId="0" fontId="28" fillId="0" borderId="16" xfId="70" applyFont="1" applyBorder="1" applyAlignment="1">
      <alignment vertical="top" wrapText="1"/>
    </xf>
    <xf numFmtId="0" fontId="15" fillId="0" borderId="16" xfId="70" applyFont="1" applyBorder="1" applyAlignment="1">
      <alignment vertical="top" wrapText="1"/>
    </xf>
    <xf numFmtId="0" fontId="15" fillId="0" borderId="16" xfId="69" applyFont="1" applyBorder="1" applyAlignment="1">
      <alignment vertical="top" wrapText="1"/>
    </xf>
    <xf numFmtId="0" fontId="28" fillId="0" borderId="111" xfId="69" applyFont="1" applyBorder="1" applyAlignment="1">
      <alignment vertical="top" wrapText="1"/>
    </xf>
    <xf numFmtId="58" fontId="15" fillId="0" borderId="82" xfId="69" applyNumberFormat="1" applyFont="1" applyBorder="1" applyAlignment="1">
      <alignment horizontal="center" vertical="center" wrapText="1"/>
    </xf>
    <xf numFmtId="58" fontId="15" fillId="0" borderId="15" xfId="70" applyNumberFormat="1" applyFont="1" applyBorder="1" applyAlignment="1">
      <alignment horizontal="center" vertical="center" wrapText="1"/>
    </xf>
    <xf numFmtId="58" fontId="15" fillId="0" borderId="82" xfId="70" applyNumberFormat="1" applyFont="1" applyBorder="1" applyAlignment="1">
      <alignment horizontal="center" vertical="center" wrapText="1"/>
    </xf>
    <xf numFmtId="58" fontId="15" fillId="0" borderId="76" xfId="69" applyNumberFormat="1" applyFont="1" applyBorder="1" applyAlignment="1">
      <alignment horizontal="center" vertical="center" wrapText="1"/>
    </xf>
    <xf numFmtId="0" fontId="16" fillId="6" borderId="114" xfId="0" applyFont="1" applyFill="1" applyBorder="1" applyAlignment="1">
      <alignment horizontal="center" vertical="center" wrapText="1"/>
    </xf>
    <xf numFmtId="58" fontId="15" fillId="0" borderId="114" xfId="69" applyNumberFormat="1" applyFont="1" applyBorder="1" applyAlignment="1">
      <alignment horizontal="center" vertical="center" wrapText="1"/>
    </xf>
    <xf numFmtId="58" fontId="15" fillId="0" borderId="114" xfId="70" applyNumberFormat="1" applyFont="1" applyBorder="1" applyAlignment="1">
      <alignment horizontal="center" vertical="center" wrapText="1"/>
    </xf>
    <xf numFmtId="0" fontId="60" fillId="0" borderId="0" xfId="0" applyFont="1">
      <alignment vertical="center"/>
    </xf>
    <xf numFmtId="0" fontId="60" fillId="0" borderId="15" xfId="0" applyFont="1" applyBorder="1">
      <alignment vertical="center"/>
    </xf>
    <xf numFmtId="38" fontId="60" fillId="0" borderId="15" xfId="72" applyFont="1" applyBorder="1">
      <alignment vertical="center"/>
    </xf>
    <xf numFmtId="0" fontId="61" fillId="0" borderId="15" xfId="64" applyFont="1" applyBorder="1" applyAlignment="1">
      <alignment horizontal="center" vertical="center"/>
    </xf>
    <xf numFmtId="9" fontId="60" fillId="0" borderId="15" xfId="73" applyFont="1" applyBorder="1">
      <alignment vertical="center"/>
    </xf>
    <xf numFmtId="0" fontId="60" fillId="0" borderId="15" xfId="0" applyFont="1" applyBorder="1" applyAlignment="1">
      <alignment horizontal="center" vertical="center"/>
    </xf>
    <xf numFmtId="0" fontId="15" fillId="0" borderId="117" xfId="0" applyFont="1" applyBorder="1" applyAlignment="1">
      <alignment horizontal="center" vertical="center"/>
    </xf>
    <xf numFmtId="0" fontId="15" fillId="0" borderId="117" xfId="0" applyFont="1" applyBorder="1" applyAlignment="1">
      <alignment vertical="center" wrapText="1"/>
    </xf>
    <xf numFmtId="0" fontId="15" fillId="0" borderId="0" xfId="20" applyFont="1" applyAlignment="1">
      <alignment vertical="center" wrapText="1"/>
    </xf>
    <xf numFmtId="0" fontId="15" fillId="0" borderId="0" xfId="0" applyFont="1" applyAlignment="1">
      <alignment horizontal="center" vertical="center" wrapText="1"/>
    </xf>
    <xf numFmtId="0" fontId="25" fillId="0" borderId="0" xfId="20" applyFont="1" applyAlignment="1">
      <alignment vertical="center" wrapText="1"/>
    </xf>
    <xf numFmtId="0" fontId="28" fillId="0" borderId="0" xfId="20" applyFont="1" applyAlignment="1">
      <alignment vertical="center" wrapText="1"/>
    </xf>
    <xf numFmtId="0" fontId="15" fillId="0" borderId="10" xfId="20" applyFont="1" applyBorder="1" applyAlignment="1">
      <alignment vertical="center" wrapText="1"/>
    </xf>
    <xf numFmtId="0" fontId="29" fillId="0" borderId="0" xfId="20" applyFont="1" applyAlignment="1">
      <alignment horizontal="center" vertical="top"/>
    </xf>
    <xf numFmtId="0" fontId="15" fillId="0" borderId="0" xfId="20" applyFont="1" applyAlignment="1">
      <alignment vertical="top"/>
    </xf>
    <xf numFmtId="49" fontId="15" fillId="0" borderId="104" xfId="20" applyNumberFormat="1" applyFont="1" applyBorder="1" applyAlignment="1">
      <alignment horizontal="left" vertical="top" wrapText="1"/>
    </xf>
    <xf numFmtId="0" fontId="15" fillId="0" borderId="104" xfId="20" applyFont="1" applyBorder="1" applyAlignment="1">
      <alignment vertical="top" wrapText="1"/>
    </xf>
    <xf numFmtId="0" fontId="15" fillId="0" borderId="104" xfId="20" applyFont="1" applyBorder="1" applyAlignment="1">
      <alignment horizontal="left" vertical="top" wrapText="1"/>
    </xf>
    <xf numFmtId="0" fontId="34" fillId="0" borderId="123" xfId="20" applyFont="1" applyBorder="1" applyAlignment="1">
      <alignment vertical="top" wrapText="1"/>
    </xf>
    <xf numFmtId="0" fontId="28" fillId="0" borderId="124" xfId="20" applyFont="1" applyBorder="1" applyAlignment="1">
      <alignment vertical="top" wrapText="1"/>
    </xf>
    <xf numFmtId="0" fontId="15" fillId="0" borderId="123" xfId="20" applyFont="1" applyBorder="1" applyAlignment="1">
      <alignment horizontal="left" vertical="top" wrapText="1"/>
    </xf>
    <xf numFmtId="0" fontId="33" fillId="0" borderId="123" xfId="20" applyFont="1" applyBorder="1" applyAlignment="1">
      <alignment vertical="top" wrapText="1"/>
    </xf>
    <xf numFmtId="0" fontId="15" fillId="0" borderId="125" xfId="20" applyFont="1" applyBorder="1" applyAlignment="1">
      <alignment vertical="top" wrapText="1"/>
    </xf>
    <xf numFmtId="0" fontId="35" fillId="0" borderId="104" xfId="20" applyFont="1" applyBorder="1" applyAlignment="1">
      <alignment vertical="top" wrapText="1"/>
    </xf>
    <xf numFmtId="0" fontId="15" fillId="0" borderId="123" xfId="0" applyFont="1" applyBorder="1" applyAlignment="1">
      <alignment horizontal="left" vertical="top" wrapText="1"/>
    </xf>
    <xf numFmtId="0" fontId="15" fillId="0" borderId="123" xfId="20" applyFont="1" applyBorder="1" applyAlignment="1">
      <alignment vertical="top" wrapText="1"/>
    </xf>
    <xf numFmtId="49" fontId="15" fillId="0" borderId="125" xfId="20" applyNumberFormat="1" applyFont="1" applyBorder="1" applyAlignment="1">
      <alignment horizontal="left" vertical="top" wrapText="1"/>
    </xf>
    <xf numFmtId="176" fontId="15" fillId="0" borderId="104" xfId="20" applyNumberFormat="1" applyFont="1" applyBorder="1" applyAlignment="1">
      <alignment horizontal="center" vertical="center" wrapText="1"/>
    </xf>
    <xf numFmtId="176" fontId="28" fillId="0" borderId="124" xfId="20" applyNumberFormat="1" applyFont="1" applyBorder="1" applyAlignment="1">
      <alignment horizontal="center" vertical="center" wrapText="1"/>
    </xf>
    <xf numFmtId="0" fontId="35" fillId="0" borderId="123" xfId="20" applyFont="1" applyBorder="1" applyAlignment="1">
      <alignment vertical="top" wrapText="1"/>
    </xf>
    <xf numFmtId="0" fontId="15" fillId="0" borderId="126" xfId="20" applyFont="1" applyBorder="1" applyAlignment="1">
      <alignment vertical="top" wrapText="1"/>
    </xf>
    <xf numFmtId="58" fontId="15" fillId="0" borderId="104" xfId="20" applyNumberFormat="1" applyFont="1" applyBorder="1" applyAlignment="1">
      <alignment horizontal="center" vertical="center" wrapText="1"/>
    </xf>
    <xf numFmtId="58" fontId="28" fillId="0" borderId="124" xfId="20" applyNumberFormat="1" applyFont="1" applyBorder="1" applyAlignment="1">
      <alignment horizontal="center" vertical="center" wrapText="1"/>
    </xf>
    <xf numFmtId="58" fontId="28" fillId="0" borderId="104" xfId="20" applyNumberFormat="1" applyFont="1" applyBorder="1" applyAlignment="1">
      <alignment horizontal="center" vertical="center" wrapText="1"/>
    </xf>
    <xf numFmtId="0" fontId="15" fillId="0" borderId="128" xfId="51" applyFont="1" applyBorder="1" applyAlignment="1">
      <alignment vertical="top" wrapText="1"/>
    </xf>
    <xf numFmtId="0" fontId="28" fillId="0" borderId="104" xfId="20" applyFont="1" applyBorder="1" applyAlignment="1">
      <alignment horizontal="center" vertical="center" wrapText="1"/>
    </xf>
    <xf numFmtId="0" fontId="28" fillId="0" borderId="124" xfId="20" applyFont="1" applyBorder="1" applyAlignment="1">
      <alignment horizontal="center" vertical="center" wrapText="1"/>
    </xf>
    <xf numFmtId="0" fontId="13" fillId="0" borderId="104" xfId="20" applyFont="1" applyBorder="1" applyAlignment="1">
      <alignment vertical="top" wrapText="1"/>
    </xf>
    <xf numFmtId="0" fontId="29" fillId="0" borderId="124" xfId="20" applyFont="1" applyBorder="1" applyAlignment="1">
      <alignment vertical="top" wrapText="1"/>
    </xf>
    <xf numFmtId="0" fontId="15" fillId="0" borderId="104" xfId="51" applyFont="1" applyBorder="1" applyAlignment="1">
      <alignment horizontal="left" vertical="top" wrapText="1"/>
    </xf>
    <xf numFmtId="0" fontId="13" fillId="0" borderId="123" xfId="20" applyFont="1" applyBorder="1" applyAlignment="1">
      <alignment vertical="top" wrapText="1"/>
    </xf>
    <xf numFmtId="49" fontId="15" fillId="0" borderId="106" xfId="20" applyNumberFormat="1" applyFont="1" applyBorder="1" applyAlignment="1">
      <alignment horizontal="left" vertical="top" wrapText="1"/>
    </xf>
    <xf numFmtId="0" fontId="15" fillId="0" borderId="106" xfId="20" applyFont="1" applyBorder="1" applyAlignment="1">
      <alignment vertical="top" wrapText="1"/>
    </xf>
    <xf numFmtId="0" fontId="15" fillId="0" borderId="129" xfId="20" applyFont="1" applyBorder="1" applyAlignment="1">
      <alignment horizontal="left" vertical="top" wrapText="1"/>
    </xf>
    <xf numFmtId="0" fontId="34" fillId="0" borderId="106" xfId="20" applyFont="1" applyBorder="1" applyAlignment="1">
      <alignment vertical="top" wrapText="1"/>
    </xf>
    <xf numFmtId="0" fontId="28" fillId="0" borderId="130" xfId="20" applyFont="1" applyBorder="1" applyAlignment="1">
      <alignment vertical="top" wrapText="1"/>
    </xf>
    <xf numFmtId="0" fontId="15" fillId="0" borderId="132" xfId="20" applyFont="1" applyBorder="1" applyAlignment="1">
      <alignment vertical="top" wrapText="1"/>
    </xf>
    <xf numFmtId="0" fontId="34" fillId="0" borderId="129" xfId="20" applyFont="1" applyBorder="1" applyAlignment="1">
      <alignment vertical="top" wrapText="1"/>
    </xf>
    <xf numFmtId="0" fontId="15" fillId="0" borderId="133" xfId="20" applyFont="1" applyBorder="1" applyAlignment="1">
      <alignment horizontal="left" vertical="top" wrapText="1"/>
    </xf>
    <xf numFmtId="0" fontId="15" fillId="0" borderId="133" xfId="20" applyFont="1" applyBorder="1" applyAlignment="1">
      <alignment vertical="top" wrapText="1"/>
    </xf>
    <xf numFmtId="0" fontId="35" fillId="0" borderId="132" xfId="20" applyFont="1" applyBorder="1" applyAlignment="1">
      <alignment vertical="top" wrapText="1"/>
    </xf>
    <xf numFmtId="176" fontId="15" fillId="0" borderId="124" xfId="20" applyNumberFormat="1" applyFont="1" applyBorder="1" applyAlignment="1">
      <alignment horizontal="center" vertical="center" wrapText="1"/>
    </xf>
    <xf numFmtId="0" fontId="36" fillId="0" borderId="123" xfId="20" applyFont="1" applyBorder="1" applyAlignment="1">
      <alignment vertical="top" wrapText="1"/>
    </xf>
    <xf numFmtId="0" fontId="15" fillId="0" borderId="126" xfId="20" applyFont="1" applyBorder="1" applyAlignment="1">
      <alignment horizontal="left" vertical="top" wrapText="1"/>
    </xf>
    <xf numFmtId="0" fontId="34" fillId="0" borderId="126" xfId="20" applyFont="1" applyBorder="1" applyAlignment="1">
      <alignment vertical="top" wrapText="1"/>
    </xf>
    <xf numFmtId="0" fontId="28" fillId="0" borderId="125" xfId="20" applyFont="1" applyBorder="1" applyAlignment="1">
      <alignment vertical="top" wrapText="1"/>
    </xf>
    <xf numFmtId="0" fontId="37" fillId="0" borderId="123" xfId="20" applyFont="1" applyBorder="1" applyAlignment="1">
      <alignment vertical="top" wrapText="1"/>
    </xf>
    <xf numFmtId="0" fontId="34" fillId="0" borderId="123" xfId="20" applyFont="1" applyBorder="1" applyAlignment="1">
      <alignment horizontal="left" vertical="top" wrapText="1"/>
    </xf>
    <xf numFmtId="0" fontId="28" fillId="0" borderId="124" xfId="20" applyFont="1" applyBorder="1" applyAlignment="1">
      <alignment horizontal="left" vertical="top" wrapText="1"/>
    </xf>
    <xf numFmtId="0" fontId="36" fillId="0" borderId="123" xfId="20" applyFont="1" applyBorder="1" applyAlignment="1">
      <alignment horizontal="left" vertical="top" wrapText="1"/>
    </xf>
    <xf numFmtId="176" fontId="49" fillId="0" borderId="104" xfId="20" applyNumberFormat="1" applyFont="1" applyBorder="1" applyAlignment="1">
      <alignment horizontal="center" vertical="center" wrapText="1"/>
    </xf>
    <xf numFmtId="176" fontId="29" fillId="0" borderId="124" xfId="20" applyNumberFormat="1" applyFont="1" applyBorder="1" applyAlignment="1">
      <alignment horizontal="center" vertical="center" wrapText="1"/>
    </xf>
    <xf numFmtId="0" fontId="49" fillId="0" borderId="104" xfId="20" applyFont="1" applyBorder="1" applyAlignment="1">
      <alignment vertical="top" wrapText="1"/>
    </xf>
    <xf numFmtId="58" fontId="28" fillId="0" borderId="125" xfId="20" applyNumberFormat="1" applyFont="1" applyBorder="1" applyAlignment="1">
      <alignment horizontal="center" vertical="center" wrapText="1"/>
    </xf>
    <xf numFmtId="0" fontId="15" fillId="0" borderId="106" xfId="20" applyFont="1" applyBorder="1" applyAlignment="1">
      <alignment horizontal="left" vertical="top" wrapText="1"/>
    </xf>
    <xf numFmtId="0" fontId="28" fillId="0" borderId="132" xfId="20" applyFont="1" applyBorder="1" applyAlignment="1">
      <alignment vertical="top" wrapText="1"/>
    </xf>
    <xf numFmtId="0" fontId="28" fillId="0" borderId="138" xfId="20" applyFont="1" applyBorder="1" applyAlignment="1">
      <alignment vertical="top" wrapText="1"/>
    </xf>
    <xf numFmtId="0" fontId="15" fillId="0" borderId="129" xfId="20" applyFont="1" applyBorder="1" applyAlignment="1">
      <alignment vertical="top" wrapText="1"/>
    </xf>
    <xf numFmtId="0" fontId="33" fillId="0" borderId="129" xfId="20" applyFont="1" applyBorder="1" applyAlignment="1">
      <alignment vertical="top" wrapText="1"/>
    </xf>
    <xf numFmtId="0" fontId="15" fillId="0" borderId="104" xfId="15" applyFont="1" applyBorder="1" applyAlignment="1">
      <alignment vertical="top" wrapText="1"/>
    </xf>
    <xf numFmtId="0" fontId="15" fillId="0" borderId="123" xfId="15" applyFont="1" applyBorder="1" applyAlignment="1">
      <alignment vertical="top" wrapText="1"/>
    </xf>
    <xf numFmtId="0" fontId="28" fillId="0" borderId="104" xfId="15" applyFont="1" applyBorder="1" applyAlignment="1">
      <alignment vertical="top" wrapText="1"/>
    </xf>
    <xf numFmtId="0" fontId="28" fillId="0" borderId="124" xfId="15" applyFont="1" applyBorder="1" applyAlignment="1">
      <alignment vertical="top" wrapText="1"/>
    </xf>
    <xf numFmtId="0" fontId="15" fillId="0" borderId="141" xfId="51" applyFont="1" applyBorder="1" applyAlignment="1">
      <alignment vertical="top" wrapText="1"/>
    </xf>
    <xf numFmtId="58" fontId="28" fillId="0" borderId="106" xfId="20" applyNumberFormat="1" applyFont="1" applyBorder="1" applyAlignment="1">
      <alignment horizontal="center" vertical="center" wrapText="1"/>
    </xf>
    <xf numFmtId="58" fontId="28" fillId="0" borderId="130" xfId="20" applyNumberFormat="1" applyFont="1" applyBorder="1" applyAlignment="1">
      <alignment horizontal="center" vertical="center" wrapText="1"/>
    </xf>
    <xf numFmtId="49" fontId="15" fillId="0" borderId="132" xfId="20" applyNumberFormat="1" applyFont="1" applyBorder="1" applyAlignment="1">
      <alignment horizontal="left" vertical="top" wrapText="1"/>
    </xf>
    <xf numFmtId="0" fontId="33" fillId="0" borderId="126" xfId="20" applyFont="1" applyBorder="1" applyAlignment="1">
      <alignment vertical="top" wrapText="1"/>
    </xf>
    <xf numFmtId="0" fontId="15" fillId="0" borderId="142" xfId="20" applyFont="1" applyBorder="1" applyAlignment="1">
      <alignment vertical="top" wrapText="1"/>
    </xf>
    <xf numFmtId="49" fontId="15" fillId="0" borderId="143" xfId="20" applyNumberFormat="1" applyFont="1" applyBorder="1" applyAlignment="1">
      <alignment horizontal="left" vertical="top" wrapText="1"/>
    </xf>
    <xf numFmtId="0" fontId="15" fillId="0" borderId="143" xfId="20" applyFont="1" applyBorder="1" applyAlignment="1">
      <alignment vertical="top" wrapText="1"/>
    </xf>
    <xf numFmtId="0" fontId="15" fillId="0" borderId="144" xfId="20" applyFont="1" applyBorder="1" applyAlignment="1">
      <alignment horizontal="left" vertical="top" wrapText="1"/>
    </xf>
    <xf numFmtId="0" fontId="34" fillId="0" borderId="144" xfId="20" applyFont="1" applyBorder="1" applyAlignment="1">
      <alignment vertical="top" wrapText="1"/>
    </xf>
    <xf numFmtId="0" fontId="15" fillId="0" borderId="145" xfId="20" applyFont="1" applyBorder="1" applyAlignment="1">
      <alignment vertical="top" wrapText="1"/>
    </xf>
    <xf numFmtId="0" fontId="15" fillId="0" borderId="146" xfId="20" applyFont="1" applyBorder="1" applyAlignment="1">
      <alignment horizontal="left" vertical="top" wrapText="1"/>
    </xf>
    <xf numFmtId="0" fontId="34" fillId="0" borderId="146" xfId="20" applyFont="1" applyBorder="1" applyAlignment="1">
      <alignment vertical="top" wrapText="1"/>
    </xf>
    <xf numFmtId="0" fontId="34" fillId="0" borderId="129" xfId="20" applyFont="1" applyBorder="1" applyAlignment="1">
      <alignment horizontal="left" vertical="top" wrapText="1"/>
    </xf>
    <xf numFmtId="0" fontId="28" fillId="0" borderId="130" xfId="20" applyFont="1" applyBorder="1" applyAlignment="1">
      <alignment horizontal="left" vertical="top" wrapText="1"/>
    </xf>
    <xf numFmtId="49" fontId="15" fillId="0" borderId="148" xfId="20" applyNumberFormat="1" applyFont="1" applyBorder="1" applyAlignment="1">
      <alignment horizontal="left" vertical="top" wrapText="1"/>
    </xf>
    <xf numFmtId="0" fontId="15" fillId="0" borderId="148" xfId="20" applyFont="1" applyBorder="1" applyAlignment="1">
      <alignment vertical="top" wrapText="1"/>
    </xf>
    <xf numFmtId="0" fontId="15" fillId="0" borderId="149" xfId="20" applyFont="1" applyBorder="1" applyAlignment="1">
      <alignment horizontal="left" vertical="top" wrapText="1"/>
    </xf>
    <xf numFmtId="0" fontId="15" fillId="0" borderId="149" xfId="20" applyFont="1" applyBorder="1" applyAlignment="1">
      <alignment vertical="top" wrapText="1"/>
    </xf>
    <xf numFmtId="0" fontId="28" fillId="0" borderId="148" xfId="20" applyFont="1" applyBorder="1" applyAlignment="1">
      <alignment vertical="top" wrapText="1"/>
    </xf>
    <xf numFmtId="0" fontId="28" fillId="0" borderId="150" xfId="20" applyFont="1" applyBorder="1" applyAlignment="1">
      <alignment vertical="top" wrapText="1"/>
    </xf>
    <xf numFmtId="0" fontId="63" fillId="0" borderId="0" xfId="20" applyFont="1">
      <alignment vertical="center"/>
    </xf>
    <xf numFmtId="0" fontId="64" fillId="0" borderId="0" xfId="0" applyFont="1">
      <alignment vertical="center"/>
    </xf>
    <xf numFmtId="58" fontId="28" fillId="0" borderId="154" xfId="20" applyNumberFormat="1" applyFont="1" applyBorder="1" applyAlignment="1">
      <alignment horizontal="center" vertical="center" wrapText="1"/>
    </xf>
    <xf numFmtId="0" fontId="62" fillId="0" borderId="104" xfId="20" applyFont="1" applyBorder="1" applyAlignment="1" applyProtection="1">
      <alignment horizontal="center" vertical="center" wrapText="1"/>
      <protection locked="0"/>
    </xf>
    <xf numFmtId="0" fontId="15" fillId="0" borderId="93" xfId="20" applyFont="1" applyBorder="1" applyAlignment="1" applyProtection="1">
      <alignment horizontal="left" vertical="top" wrapText="1"/>
      <protection locked="0"/>
    </xf>
    <xf numFmtId="0" fontId="15" fillId="0" borderId="127" xfId="0" applyFont="1" applyBorder="1" applyAlignment="1" applyProtection="1">
      <alignment horizontal="left" vertical="top" wrapText="1"/>
      <protection locked="0"/>
    </xf>
    <xf numFmtId="176" fontId="15" fillId="0" borderId="93" xfId="20" applyNumberFormat="1" applyFont="1" applyBorder="1" applyAlignment="1" applyProtection="1">
      <alignment horizontal="left" vertical="top" wrapText="1"/>
      <protection locked="0"/>
    </xf>
    <xf numFmtId="0" fontId="15" fillId="0" borderId="131" xfId="20" applyFont="1" applyBorder="1" applyAlignment="1" applyProtection="1">
      <alignment horizontal="left" vertical="top" wrapText="1"/>
      <protection locked="0"/>
    </xf>
    <xf numFmtId="0" fontId="15" fillId="0" borderId="135" xfId="20" applyFont="1" applyBorder="1" applyAlignment="1" applyProtection="1">
      <alignment horizontal="left" vertical="top" wrapText="1"/>
      <protection locked="0"/>
    </xf>
    <xf numFmtId="0" fontId="15" fillId="0" borderId="136" xfId="0" applyFont="1" applyBorder="1" applyAlignment="1" applyProtection="1">
      <alignment horizontal="left" vertical="top" wrapText="1"/>
      <protection locked="0"/>
    </xf>
    <xf numFmtId="0" fontId="15" fillId="0" borderId="117" xfId="0" applyFont="1" applyBorder="1" applyAlignment="1" applyProtection="1">
      <alignment horizontal="left" vertical="top" wrapText="1"/>
      <protection locked="0"/>
    </xf>
    <xf numFmtId="0" fontId="15" fillId="0" borderId="137" xfId="0" applyFont="1" applyBorder="1" applyAlignment="1" applyProtection="1">
      <alignment horizontal="left" vertical="top" wrapText="1"/>
      <protection locked="0"/>
    </xf>
    <xf numFmtId="58" fontId="15" fillId="0" borderId="90" xfId="20" applyNumberFormat="1" applyFont="1" applyBorder="1" applyAlignment="1" applyProtection="1">
      <alignment horizontal="left" vertical="top" wrapText="1"/>
      <protection locked="0"/>
    </xf>
    <xf numFmtId="58" fontId="15" fillId="0" borderId="93" xfId="20" applyNumberFormat="1" applyFont="1" applyBorder="1" applyAlignment="1" applyProtection="1">
      <alignment horizontal="left" vertical="top" wrapText="1"/>
      <protection locked="0"/>
    </xf>
    <xf numFmtId="58" fontId="15" fillId="0" borderId="135" xfId="20" applyNumberFormat="1" applyFont="1" applyBorder="1" applyAlignment="1" applyProtection="1">
      <alignment horizontal="left" vertical="top" wrapText="1"/>
      <protection locked="0"/>
    </xf>
    <xf numFmtId="0" fontId="15" fillId="0" borderId="140" xfId="20" applyFont="1" applyBorder="1" applyAlignment="1" applyProtection="1">
      <alignment horizontal="left" vertical="top" wrapText="1"/>
      <protection locked="0"/>
    </xf>
    <xf numFmtId="0" fontId="13" fillId="0" borderId="93" xfId="20" applyFont="1" applyBorder="1" applyAlignment="1" applyProtection="1">
      <alignment horizontal="left" vertical="top" wrapText="1"/>
      <protection locked="0"/>
    </xf>
    <xf numFmtId="0" fontId="15" fillId="0" borderId="127" xfId="0" applyFont="1" applyBorder="1" applyAlignment="1" applyProtection="1">
      <alignment vertical="top" wrapText="1"/>
      <protection locked="0"/>
    </xf>
    <xf numFmtId="0" fontId="15" fillId="0" borderId="137" xfId="0" applyFont="1" applyBorder="1" applyAlignment="1" applyProtection="1">
      <alignment vertical="top" wrapText="1"/>
      <protection locked="0"/>
    </xf>
    <xf numFmtId="0" fontId="15" fillId="0" borderId="136" xfId="0" applyFont="1" applyBorder="1" applyAlignment="1" applyProtection="1">
      <alignment vertical="top" wrapText="1"/>
      <protection locked="0"/>
    </xf>
    <xf numFmtId="0" fontId="15" fillId="0" borderId="117" xfId="0" applyFont="1" applyBorder="1" applyAlignment="1" applyProtection="1">
      <alignment vertical="top" wrapText="1"/>
      <protection locked="0"/>
    </xf>
    <xf numFmtId="58" fontId="28" fillId="0" borderId="131" xfId="20" applyNumberFormat="1" applyFont="1" applyBorder="1" applyAlignment="1" applyProtection="1">
      <alignment horizontal="center" vertical="top" wrapText="1"/>
      <protection locked="0"/>
    </xf>
    <xf numFmtId="0" fontId="28" fillId="0" borderId="93" xfId="20" applyFont="1" applyBorder="1" applyAlignment="1" applyProtection="1">
      <alignment vertical="top" wrapText="1"/>
      <protection locked="0"/>
    </xf>
    <xf numFmtId="0" fontId="15" fillId="0" borderId="118" xfId="0" applyFont="1" applyBorder="1" applyAlignment="1" applyProtection="1">
      <alignment vertical="top" wrapText="1"/>
      <protection locked="0"/>
    </xf>
    <xf numFmtId="0" fontId="15" fillId="0" borderId="147" xfId="0" applyFont="1" applyBorder="1" applyAlignment="1" applyProtection="1">
      <alignment vertical="top" wrapText="1"/>
      <protection locked="0"/>
    </xf>
    <xf numFmtId="0" fontId="15" fillId="0" borderId="152" xfId="0" applyFont="1" applyBorder="1" applyAlignment="1" applyProtection="1">
      <alignment vertical="top" wrapText="1"/>
      <protection locked="0"/>
    </xf>
    <xf numFmtId="58" fontId="62" fillId="0" borderId="15" xfId="70" applyNumberFormat="1" applyFont="1" applyBorder="1" applyAlignment="1" applyProtection="1">
      <alignment horizontal="center" vertical="center" wrapText="1"/>
      <protection locked="0"/>
    </xf>
    <xf numFmtId="58" fontId="15" fillId="0" borderId="82" xfId="70" applyNumberFormat="1" applyFont="1" applyBorder="1" applyAlignment="1" applyProtection="1">
      <alignment horizontal="center" vertical="center" wrapText="1"/>
      <protection locked="0"/>
    </xf>
    <xf numFmtId="0" fontId="15" fillId="0" borderId="119" xfId="0" applyFont="1" applyBorder="1" applyAlignment="1" applyProtection="1">
      <alignment vertical="center" wrapText="1"/>
      <protection locked="0"/>
    </xf>
    <xf numFmtId="58" fontId="15" fillId="0" borderId="82" xfId="69" applyNumberFormat="1" applyFont="1" applyBorder="1" applyAlignment="1" applyProtection="1">
      <alignment horizontal="center" vertical="center" wrapText="1"/>
      <protection locked="0"/>
    </xf>
    <xf numFmtId="0" fontId="15" fillId="0" borderId="0" xfId="0" applyFont="1" applyAlignment="1" applyProtection="1">
      <alignment vertical="center" wrapText="1"/>
      <protection locked="0"/>
    </xf>
    <xf numFmtId="0" fontId="35" fillId="0" borderId="119" xfId="0" applyFont="1" applyBorder="1" applyAlignment="1" applyProtection="1">
      <alignment vertical="center" wrapText="1"/>
      <protection locked="0"/>
    </xf>
    <xf numFmtId="0" fontId="15" fillId="0" borderId="120" xfId="0" applyFont="1" applyBorder="1" applyAlignment="1" applyProtection="1">
      <alignment vertical="center" wrapText="1"/>
      <protection locked="0"/>
    </xf>
    <xf numFmtId="0" fontId="15" fillId="0" borderId="121" xfId="0" applyFont="1" applyBorder="1" applyAlignment="1" applyProtection="1">
      <alignment vertical="center" wrapText="1"/>
      <protection locked="0"/>
    </xf>
    <xf numFmtId="0" fontId="15" fillId="0" borderId="122" xfId="0" applyFont="1" applyBorder="1" applyAlignment="1" applyProtection="1">
      <alignment vertical="center" wrapText="1"/>
      <protection locked="0"/>
    </xf>
    <xf numFmtId="0" fontId="15" fillId="0" borderId="97" xfId="20" applyFont="1" applyBorder="1" applyAlignment="1">
      <alignment horizontal="center" vertical="center" wrapText="1"/>
    </xf>
    <xf numFmtId="176" fontId="15" fillId="0" borderId="97" xfId="20" applyNumberFormat="1" applyFont="1" applyBorder="1" applyAlignment="1">
      <alignment horizontal="center" vertical="center" wrapText="1"/>
    </xf>
    <xf numFmtId="0" fontId="15" fillId="0" borderId="105" xfId="20" applyFont="1" applyBorder="1" applyAlignment="1">
      <alignment horizontal="center" vertical="center" wrapText="1"/>
    </xf>
    <xf numFmtId="0" fontId="15" fillId="0" borderId="134" xfId="20" applyFont="1" applyBorder="1" applyAlignment="1">
      <alignment horizontal="center" vertical="center" wrapText="1"/>
    </xf>
    <xf numFmtId="176" fontId="13" fillId="0" borderId="97" xfId="20" applyNumberFormat="1" applyFont="1" applyBorder="1" applyAlignment="1">
      <alignment horizontal="center" vertical="center" wrapText="1"/>
    </xf>
    <xf numFmtId="176" fontId="29" fillId="0" borderId="104" xfId="20" applyNumberFormat="1" applyFont="1" applyBorder="1" applyAlignment="1">
      <alignment horizontal="center" vertical="center" wrapText="1"/>
    </xf>
    <xf numFmtId="58" fontId="28" fillId="0" borderId="153" xfId="20" applyNumberFormat="1" applyFont="1" applyBorder="1" applyAlignment="1">
      <alignment horizontal="center" vertical="center" wrapText="1"/>
    </xf>
    <xf numFmtId="0" fontId="15" fillId="0" borderId="139" xfId="20" applyFont="1" applyBorder="1" applyAlignment="1">
      <alignment horizontal="center" vertical="center" wrapText="1"/>
    </xf>
    <xf numFmtId="0" fontId="15" fillId="0" borderId="97" xfId="15" applyFont="1" applyBorder="1" applyAlignment="1">
      <alignment horizontal="center" vertical="center" wrapText="1"/>
    </xf>
    <xf numFmtId="0" fontId="15" fillId="0" borderId="96" xfId="20" applyFont="1" applyBorder="1" applyAlignment="1">
      <alignment horizontal="center" vertical="center" wrapText="1"/>
    </xf>
    <xf numFmtId="0" fontId="15" fillId="0" borderId="151" xfId="20" applyFont="1" applyBorder="1" applyAlignment="1">
      <alignment horizontal="center" vertical="center" wrapText="1"/>
    </xf>
    <xf numFmtId="0" fontId="28" fillId="0" borderId="149" xfId="20" applyFont="1" applyBorder="1" applyAlignment="1">
      <alignment vertical="top" wrapText="1"/>
    </xf>
    <xf numFmtId="58" fontId="15" fillId="0" borderId="16" xfId="70" applyNumberFormat="1" applyFont="1" applyBorder="1" applyAlignment="1">
      <alignment horizontal="center" vertical="center" wrapText="1"/>
    </xf>
    <xf numFmtId="58" fontId="15" fillId="0" borderId="16" xfId="69" applyNumberFormat="1" applyFont="1" applyBorder="1" applyAlignment="1">
      <alignment horizontal="center" vertical="center" wrapText="1"/>
    </xf>
    <xf numFmtId="58" fontId="15" fillId="0" borderId="115" xfId="69" applyNumberFormat="1" applyFont="1" applyBorder="1" applyAlignment="1">
      <alignment horizontal="center" vertical="center" wrapText="1"/>
    </xf>
    <xf numFmtId="58" fontId="15" fillId="0" borderId="111" xfId="69" applyNumberFormat="1" applyFont="1" applyBorder="1" applyAlignment="1">
      <alignment horizontal="center" vertical="center" wrapText="1"/>
    </xf>
    <xf numFmtId="0" fontId="18" fillId="9" borderId="108" xfId="0" applyFont="1" applyFill="1" applyBorder="1" applyAlignment="1">
      <alignment horizontal="center" vertical="center" wrapText="1"/>
    </xf>
    <xf numFmtId="0" fontId="18" fillId="9" borderId="8" xfId="0" applyFont="1" applyFill="1" applyBorder="1" applyAlignment="1">
      <alignment horizontal="center" vertical="center" wrapText="1"/>
    </xf>
    <xf numFmtId="0" fontId="15" fillId="0" borderId="58" xfId="20" applyFont="1" applyBorder="1" applyAlignment="1">
      <alignment horizontal="center" vertical="top" wrapText="1"/>
    </xf>
    <xf numFmtId="0" fontId="15" fillId="0" borderId="55" xfId="20" applyFont="1" applyBorder="1" applyAlignment="1">
      <alignment horizontal="center" vertical="top" wrapText="1"/>
    </xf>
    <xf numFmtId="0" fontId="15" fillId="0" borderId="62" xfId="20" applyFont="1" applyBorder="1" applyAlignment="1">
      <alignment horizontal="center" vertical="top" wrapText="1"/>
    </xf>
    <xf numFmtId="0" fontId="18" fillId="9" borderId="108" xfId="0" applyFont="1" applyFill="1" applyBorder="1" applyAlignment="1">
      <alignment horizontal="center" vertical="center"/>
    </xf>
    <xf numFmtId="0" fontId="18" fillId="9" borderId="8" xfId="0" applyFont="1" applyFill="1" applyBorder="1" applyAlignment="1">
      <alignment horizontal="center" vertical="center"/>
    </xf>
    <xf numFmtId="0" fontId="18" fillId="9" borderId="107" xfId="0" applyFont="1" applyFill="1" applyBorder="1" applyAlignment="1">
      <alignment horizontal="center" vertical="center"/>
    </xf>
    <xf numFmtId="0" fontId="18" fillId="9" borderId="5" xfId="0" applyFont="1" applyFill="1" applyBorder="1" applyAlignment="1">
      <alignment horizontal="center" vertical="center"/>
    </xf>
    <xf numFmtId="0" fontId="16" fillId="6" borderId="74" xfId="0" applyFont="1" applyFill="1" applyBorder="1" applyAlignment="1">
      <alignment horizontal="center" vertical="center" wrapText="1"/>
    </xf>
    <xf numFmtId="0" fontId="15" fillId="7" borderId="74" xfId="0" applyFont="1" applyFill="1" applyBorder="1" applyAlignment="1">
      <alignment vertical="center" wrapText="1"/>
    </xf>
    <xf numFmtId="0" fontId="16" fillId="8" borderId="74" xfId="0" applyFont="1" applyFill="1" applyBorder="1" applyAlignment="1">
      <alignment horizontal="center" vertical="center" wrapText="1"/>
    </xf>
    <xf numFmtId="0" fontId="16" fillId="8" borderId="75" xfId="0" applyFont="1" applyFill="1" applyBorder="1" applyAlignment="1">
      <alignment horizontal="center" vertical="center" wrapText="1"/>
    </xf>
    <xf numFmtId="0" fontId="16" fillId="9" borderId="108"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6" fillId="9" borderId="108" xfId="51" applyFont="1" applyFill="1" applyBorder="1" applyAlignment="1">
      <alignment horizontal="center" vertical="center" wrapText="1"/>
    </xf>
    <xf numFmtId="0" fontId="16" fillId="9" borderId="8" xfId="51" applyFont="1" applyFill="1" applyBorder="1" applyAlignment="1">
      <alignment horizontal="center" vertical="center" wrapText="1"/>
    </xf>
    <xf numFmtId="0" fontId="16" fillId="9" borderId="74" xfId="67" applyFont="1" applyFill="1" applyBorder="1" applyAlignment="1">
      <alignment horizontal="center" vertical="center" wrapText="1"/>
    </xf>
    <xf numFmtId="0" fontId="16" fillId="9" borderId="15" xfId="67" applyFont="1" applyFill="1" applyBorder="1" applyAlignment="1">
      <alignment horizontal="center" vertical="center" wrapText="1"/>
    </xf>
    <xf numFmtId="0" fontId="16" fillId="9" borderId="74" xfId="7" applyFont="1" applyFill="1" applyBorder="1" applyAlignment="1">
      <alignment horizontal="center" vertical="center" wrapText="1"/>
    </xf>
    <xf numFmtId="0" fontId="16" fillId="9" borderId="15" xfId="7" applyFont="1" applyFill="1" applyBorder="1" applyAlignment="1">
      <alignment horizontal="center" vertical="center" wrapText="1"/>
    </xf>
    <xf numFmtId="0" fontId="16" fillId="9" borderId="74" xfId="68" applyFont="1" applyFill="1" applyBorder="1" applyAlignment="1">
      <alignment horizontal="center" vertical="center" wrapText="1"/>
    </xf>
    <xf numFmtId="0" fontId="16" fillId="9" borderId="15" xfId="68" applyFont="1" applyFill="1" applyBorder="1" applyAlignment="1">
      <alignment horizontal="center" vertical="center" wrapText="1"/>
    </xf>
    <xf numFmtId="0" fontId="16" fillId="9" borderId="116" xfId="53" applyFont="1" applyFill="1" applyBorder="1" applyAlignment="1">
      <alignment horizontal="center" vertical="center" wrapText="1"/>
    </xf>
    <xf numFmtId="0" fontId="16" fillId="9" borderId="82" xfId="53" applyFont="1" applyFill="1" applyBorder="1" applyAlignment="1">
      <alignment horizontal="center" vertical="center" wrapText="1"/>
    </xf>
    <xf numFmtId="0" fontId="16" fillId="9" borderId="74" xfId="53" applyFont="1" applyFill="1" applyBorder="1" applyAlignment="1">
      <alignment horizontal="center" vertical="center" wrapText="1"/>
    </xf>
    <xf numFmtId="0" fontId="16" fillId="9" borderId="15" xfId="53" applyFont="1" applyFill="1" applyBorder="1" applyAlignment="1">
      <alignment horizontal="center" vertical="center" wrapText="1"/>
    </xf>
    <xf numFmtId="0" fontId="16" fillId="9" borderId="112" xfId="53" applyFont="1" applyFill="1" applyBorder="1" applyAlignment="1">
      <alignment horizontal="center" vertical="center" wrapText="1"/>
    </xf>
    <xf numFmtId="0" fontId="16" fillId="9" borderId="16" xfId="53" applyFont="1" applyFill="1" applyBorder="1" applyAlignment="1">
      <alignment horizontal="center" vertical="center" wrapText="1"/>
    </xf>
    <xf numFmtId="0" fontId="16" fillId="6" borderId="113" xfId="0" applyFont="1" applyFill="1" applyBorder="1" applyAlignment="1">
      <alignment horizontal="center" vertical="center" wrapText="1"/>
    </xf>
  </cellXfs>
  <cellStyles count="74">
    <cellStyle name="パーセント" xfId="73" builtinId="5"/>
    <cellStyle name="ハイパーリンク 2" xfId="10" xr:uid="{00000000-0005-0000-0000-000001000000}"/>
    <cellStyle name="桁区切り" xfId="72" builtinId="6"/>
    <cellStyle name="桁区切り 2" xfId="5" xr:uid="{00000000-0005-0000-0000-000002000000}"/>
    <cellStyle name="桁区切り 4 2" xfId="62" xr:uid="{66B6F1E5-090B-480E-859E-BB99633DCD4A}"/>
    <cellStyle name="標準" xfId="0" builtinId="0"/>
    <cellStyle name="標準 10 2" xfId="71" xr:uid="{7A836563-685F-4743-A046-D2FA5A0363D8}"/>
    <cellStyle name="標準 18 2 2" xfId="56" xr:uid="{7D99ADBE-300F-4388-91E0-06170B9A27E2}"/>
    <cellStyle name="標準 18 3 2 2 2 2 2 2 2" xfId="60" xr:uid="{5DD55360-A303-4DF1-9B7E-68BD96B55DFC}"/>
    <cellStyle name="標準 18 4 2" xfId="54" xr:uid="{64CB2387-1DA8-4F6E-A4ED-B7EF58CFF5E5}"/>
    <cellStyle name="標準 18 5" xfId="59" xr:uid="{55841CE4-16C3-421D-8A62-CACDB9D2B43A}"/>
    <cellStyle name="標準 2" xfId="1" xr:uid="{00000000-0005-0000-0000-000004000000}"/>
    <cellStyle name="標準 2 2" xfId="4" xr:uid="{00000000-0005-0000-0000-000005000000}"/>
    <cellStyle name="標準 2 2 2" xfId="58" xr:uid="{A8CF0066-EEA0-4FCA-993E-C03868E45A95}"/>
    <cellStyle name="標準 2 2 4" xfId="57" xr:uid="{94EA3BDF-D341-41BB-A22C-7D7AD8EF4699}"/>
    <cellStyle name="標準 2 2 5" xfId="51" xr:uid="{EC67D5D1-256D-4DAE-9B95-37DDF69A41BC}"/>
    <cellStyle name="標準 2 3" xfId="7" xr:uid="{00000000-0005-0000-0000-000006000000}"/>
    <cellStyle name="標準 2 3_第２回ヒアリングスケジュール 2" xfId="64" xr:uid="{FADFE591-9073-42DF-A856-B443F7B0F81B}"/>
    <cellStyle name="標準 2 4" xfId="9" xr:uid="{00000000-0005-0000-0000-000007000000}"/>
    <cellStyle name="標準 2 6" xfId="52" xr:uid="{E127A56F-3D43-486B-B5D9-77652705E372}"/>
    <cellStyle name="標準 2 9" xfId="61" xr:uid="{6DC37DFC-96B1-4A97-A52B-117F163E1B0B}"/>
    <cellStyle name="標準 20" xfId="50" xr:uid="{66710086-5E41-461F-95A1-4602B4B7199B}"/>
    <cellStyle name="標準 20 2" xfId="63" xr:uid="{32EBA84B-BB6D-4771-B52C-F5BBCC3DC875}"/>
    <cellStyle name="標準 3" xfId="8" xr:uid="{00000000-0005-0000-0000-000008000000}"/>
    <cellStyle name="標準 3 2" xfId="11" xr:uid="{00000000-0005-0000-0000-000009000000}"/>
    <cellStyle name="標準 3 2 10" xfId="53" xr:uid="{4C4C3F8B-2791-4BC0-8EC1-04005521C72B}"/>
    <cellStyle name="標準 3 2 2" xfId="13" xr:uid="{00000000-0005-0000-0000-00000A000000}"/>
    <cellStyle name="標準 3 2 2 2" xfId="19" xr:uid="{00000000-0005-0000-0000-00000B000000}"/>
    <cellStyle name="標準 3 2 2 2 2" xfId="28" xr:uid="{00000000-0005-0000-0000-00000C000000}"/>
    <cellStyle name="標準 3 2 2 2 2 2" xfId="45" xr:uid="{00000000-0005-0000-0000-00000D000000}"/>
    <cellStyle name="標準 3 2 2 2 3" xfId="37" xr:uid="{00000000-0005-0000-0000-00000E000000}"/>
    <cellStyle name="標準 3 2 2 3" xfId="24" xr:uid="{00000000-0005-0000-0000-00000F000000}"/>
    <cellStyle name="標準 3 2 2 3 2" xfId="41" xr:uid="{00000000-0005-0000-0000-000010000000}"/>
    <cellStyle name="標準 3 2 2 4" xfId="33" xr:uid="{00000000-0005-0000-0000-000011000000}"/>
    <cellStyle name="標準 3 2 3" xfId="17" xr:uid="{00000000-0005-0000-0000-000012000000}"/>
    <cellStyle name="標準 3 2 3 2" xfId="26" xr:uid="{00000000-0005-0000-0000-000013000000}"/>
    <cellStyle name="標準 3 2 3 2 2" xfId="43" xr:uid="{00000000-0005-0000-0000-000014000000}"/>
    <cellStyle name="標準 3 2 3 3" xfId="35" xr:uid="{00000000-0005-0000-0000-000015000000}"/>
    <cellStyle name="標準 3 2 4" xfId="22" xr:uid="{00000000-0005-0000-0000-000016000000}"/>
    <cellStyle name="標準 3 2 4 2" xfId="39" xr:uid="{00000000-0005-0000-0000-000017000000}"/>
    <cellStyle name="標準 3 2 5" xfId="31" xr:uid="{00000000-0005-0000-0000-000018000000}"/>
    <cellStyle name="標準 3 3" xfId="12" xr:uid="{00000000-0005-0000-0000-000019000000}"/>
    <cellStyle name="標準 3 3 2" xfId="18" xr:uid="{00000000-0005-0000-0000-00001A000000}"/>
    <cellStyle name="標準 3 3 2 2" xfId="27" xr:uid="{00000000-0005-0000-0000-00001B000000}"/>
    <cellStyle name="標準 3 3 2 2 2" xfId="44" xr:uid="{00000000-0005-0000-0000-00001C000000}"/>
    <cellStyle name="標準 3 3 2 3" xfId="36" xr:uid="{00000000-0005-0000-0000-00001D000000}"/>
    <cellStyle name="標準 3 3 3" xfId="23" xr:uid="{00000000-0005-0000-0000-00001E000000}"/>
    <cellStyle name="標準 3 3 3 2" xfId="40" xr:uid="{00000000-0005-0000-0000-00001F000000}"/>
    <cellStyle name="標準 3 3 4" xfId="32" xr:uid="{00000000-0005-0000-0000-000020000000}"/>
    <cellStyle name="標準 3 4" xfId="16" xr:uid="{00000000-0005-0000-0000-000021000000}"/>
    <cellStyle name="標準 3 4 2" xfId="25" xr:uid="{00000000-0005-0000-0000-000022000000}"/>
    <cellStyle name="標準 3 4 2 2" xfId="42" xr:uid="{00000000-0005-0000-0000-000023000000}"/>
    <cellStyle name="標準 3 4 3" xfId="34" xr:uid="{00000000-0005-0000-0000-000024000000}"/>
    <cellStyle name="標準 3 5" xfId="21" xr:uid="{00000000-0005-0000-0000-000025000000}"/>
    <cellStyle name="標準 3 5 2" xfId="38" xr:uid="{00000000-0005-0000-0000-000026000000}"/>
    <cellStyle name="標準 3 6" xfId="30" xr:uid="{00000000-0005-0000-0000-000027000000}"/>
    <cellStyle name="標準 3 7" xfId="46" xr:uid="{00000000-0005-0000-0000-000028000000}"/>
    <cellStyle name="標準 4" xfId="3" xr:uid="{00000000-0005-0000-0000-000029000000}"/>
    <cellStyle name="標準 4 2" xfId="55" xr:uid="{33FB1AA0-0460-4F3C-835A-8470560DE8FB}"/>
    <cellStyle name="標準 5" xfId="14" xr:uid="{00000000-0005-0000-0000-00002A000000}"/>
    <cellStyle name="標準 5 2" xfId="20" xr:uid="{00000000-0005-0000-0000-00002B000000}"/>
    <cellStyle name="標準 6" xfId="2" xr:uid="{00000000-0005-0000-0000-00002C000000}"/>
    <cellStyle name="標準 6 2" xfId="48" xr:uid="{64B2A20C-5997-4A34-93C6-D9E850082CF5}"/>
    <cellStyle name="標準 7" xfId="29" xr:uid="{00000000-0005-0000-0000-00002D000000}"/>
    <cellStyle name="標準 8" xfId="47" xr:uid="{52D2807F-7FAD-4F3B-A6AC-C3E33FBB292A}"/>
    <cellStyle name="標準 9" xfId="49" xr:uid="{2EF0C203-5F61-4954-82F5-424FDADB52D0}"/>
    <cellStyle name="標準_②_機能要件_税・国保_20110930" xfId="6" xr:uid="{00000000-0005-0000-0000-00002E000000}"/>
    <cellStyle name="標準_機能要件書案_別紙：業務別要件書（市民税・法人）" xfId="15" xr:uid="{00000000-0005-0000-0000-00002F000000}"/>
    <cellStyle name="標準_帳票調査_住民記録_就学_標準_帳票一覧" xfId="67" xr:uid="{A9566EC0-2505-4511-B2BD-A08E3835D891}"/>
    <cellStyle name="標準_帳票調査_住民記録_就学_標準_帳票一覧 2" xfId="68" xr:uid="{DD85E7E0-F1C4-475E-84F8-13DA5CD9FC8B}"/>
    <cellStyle name="標準_帳票調査_住民記録_様式2_帳票要件_障害者福祉(手帳）_最終化_110929 2" xfId="65" xr:uid="{51272DC4-888A-410E-8A6B-2AB8CB46F0AD}"/>
    <cellStyle name="標準_帳票調査_住民記録_様式2_帳票要件_障害者福祉(手帳）_最終化_110929 2 2" xfId="66" xr:uid="{AC06F3C2-B8B5-4AD8-96D7-8207C2461D28}"/>
    <cellStyle name="標準_別添3_帳票要件_住民記録 2" xfId="69" xr:uid="{1D180769-C42F-45AB-ADD9-0EED0B156B4E}"/>
    <cellStyle name="標準_別添3_帳票要件_住民記録 2 2" xfId="70" xr:uid="{1F94CC55-5511-4543-A9A0-51E613B09F72}"/>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9C0006"/>
      </font>
      <fill>
        <patternFill>
          <bgColor rgb="FFFFC7CE"/>
        </patternFill>
      </fill>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defaultPivotStyle="PivotStyleLight16"/>
  <colors>
    <mruColors>
      <color rgb="FF70AD47"/>
      <color rgb="FF0000FF"/>
      <color rgb="FFD9D9D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externalLink" Target="externalLinks/externalLink2.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93FB-4C5E-425E-B54E-7D7C41150B1E}">
  <sheetPr codeName="Sheet1">
    <pageSetUpPr fitToPage="1"/>
  </sheetPr>
  <dimension ref="A1:F60"/>
  <sheetViews>
    <sheetView view="pageBreakPreview" zoomScale="85" zoomScaleNormal="90" zoomScaleSheetLayoutView="85" workbookViewId="0">
      <pane ySplit="3" topLeftCell="A34" activePane="bottomLeft" state="frozen"/>
      <selection pane="bottomLeft" activeCell="B44" sqref="B44"/>
    </sheetView>
  </sheetViews>
  <sheetFormatPr defaultColWidth="9" defaultRowHeight="14.4" x14ac:dyDescent="0.2"/>
  <cols>
    <col min="1" max="1" width="16.109375" style="227" customWidth="1"/>
    <col min="2" max="2" width="17.6640625" style="227" bestFit="1" customWidth="1"/>
    <col min="3" max="3" width="76.88671875" style="227" customWidth="1"/>
    <col min="4" max="4" width="17.109375" style="227" customWidth="1"/>
    <col min="5" max="5" width="26.6640625" style="227" customWidth="1"/>
    <col min="6" max="6" width="20.109375" style="227" customWidth="1"/>
    <col min="7" max="16384" width="9" style="228"/>
  </cols>
  <sheetData>
    <row r="1" spans="1:6" ht="31.35" customHeight="1" x14ac:dyDescent="0.2">
      <c r="A1" s="226" t="s">
        <v>2476</v>
      </c>
    </row>
    <row r="2" spans="1:6" ht="21.6" customHeight="1" x14ac:dyDescent="0.2">
      <c r="A2" s="226"/>
    </row>
    <row r="3" spans="1:6" ht="54" customHeight="1" x14ac:dyDescent="0.2">
      <c r="A3" s="229" t="s">
        <v>2288</v>
      </c>
      <c r="B3" s="229" t="s">
        <v>2289</v>
      </c>
      <c r="C3" s="229" t="s">
        <v>2290</v>
      </c>
      <c r="D3" s="230" t="s">
        <v>2309</v>
      </c>
      <c r="E3" s="230" t="s">
        <v>2291</v>
      </c>
      <c r="F3" s="230" t="s">
        <v>2330</v>
      </c>
    </row>
    <row r="4" spans="1:6" ht="37.200000000000003" customHeight="1" x14ac:dyDescent="0.2">
      <c r="A4" s="231" t="s">
        <v>2292</v>
      </c>
      <c r="B4" s="232">
        <v>45169</v>
      </c>
      <c r="C4" s="233" t="s">
        <v>2427</v>
      </c>
      <c r="D4" s="237" t="s">
        <v>2388</v>
      </c>
      <c r="E4" s="267" t="s">
        <v>2299</v>
      </c>
      <c r="F4" s="235">
        <v>46113</v>
      </c>
    </row>
    <row r="5" spans="1:6" ht="39" customHeight="1" x14ac:dyDescent="0.2">
      <c r="A5" s="234"/>
      <c r="B5" s="235"/>
      <c r="C5" s="236"/>
      <c r="D5" s="237" t="s">
        <v>2298</v>
      </c>
      <c r="E5" s="267" t="s">
        <v>2299</v>
      </c>
      <c r="F5" s="235">
        <v>46113</v>
      </c>
    </row>
    <row r="6" spans="1:6" ht="39" customHeight="1" x14ac:dyDescent="0.2">
      <c r="A6" s="234"/>
      <c r="B6" s="235"/>
      <c r="C6" s="236"/>
      <c r="D6" s="237" t="s">
        <v>1570</v>
      </c>
      <c r="E6" s="267" t="s">
        <v>2390</v>
      </c>
      <c r="F6" s="235">
        <v>46113</v>
      </c>
    </row>
    <row r="7" spans="1:6" ht="39" customHeight="1" x14ac:dyDescent="0.2">
      <c r="A7" s="234"/>
      <c r="B7" s="235"/>
      <c r="C7" s="236"/>
      <c r="D7" s="237" t="s">
        <v>2391</v>
      </c>
      <c r="E7" s="267" t="s">
        <v>2392</v>
      </c>
      <c r="F7" s="235">
        <v>46113</v>
      </c>
    </row>
    <row r="8" spans="1:6" ht="39" customHeight="1" x14ac:dyDescent="0.2">
      <c r="A8" s="234"/>
      <c r="B8" s="235"/>
      <c r="C8" s="236"/>
      <c r="D8" s="237" t="s">
        <v>2394</v>
      </c>
      <c r="E8" s="267" t="s">
        <v>2393</v>
      </c>
      <c r="F8" s="235">
        <v>46113</v>
      </c>
    </row>
    <row r="9" spans="1:6" ht="39" customHeight="1" x14ac:dyDescent="0.2">
      <c r="A9" s="234"/>
      <c r="B9" s="235"/>
      <c r="C9" s="236"/>
      <c r="D9" s="237" t="s">
        <v>2301</v>
      </c>
      <c r="E9" s="267" t="s">
        <v>2392</v>
      </c>
      <c r="F9" s="235"/>
    </row>
    <row r="10" spans="1:6" ht="39" customHeight="1" x14ac:dyDescent="0.2">
      <c r="A10" s="234"/>
      <c r="B10" s="235"/>
      <c r="C10" s="236"/>
      <c r="D10" s="237" t="s">
        <v>2395</v>
      </c>
      <c r="E10" s="267" t="s">
        <v>2299</v>
      </c>
      <c r="F10" s="235">
        <v>46113</v>
      </c>
    </row>
    <row r="11" spans="1:6" s="227" customFormat="1" ht="30" customHeight="1" x14ac:dyDescent="0.2">
      <c r="A11" s="234"/>
      <c r="B11" s="235"/>
      <c r="C11" s="236"/>
      <c r="D11" s="237" t="s">
        <v>2302</v>
      </c>
      <c r="E11" s="267" t="s">
        <v>2389</v>
      </c>
      <c r="F11" s="235">
        <v>46113</v>
      </c>
    </row>
    <row r="12" spans="1:6" s="227" customFormat="1" ht="30" customHeight="1" x14ac:dyDescent="0.2">
      <c r="A12" s="234"/>
      <c r="B12" s="235"/>
      <c r="C12" s="236"/>
      <c r="D12" s="237" t="s">
        <v>2424</v>
      </c>
      <c r="E12" s="267" t="s">
        <v>2389</v>
      </c>
      <c r="F12" s="235"/>
    </row>
    <row r="13" spans="1:6" s="227" customFormat="1" ht="30" customHeight="1" x14ac:dyDescent="0.2">
      <c r="A13" s="234"/>
      <c r="B13" s="235"/>
      <c r="C13" s="236"/>
      <c r="D13" s="237" t="s">
        <v>2303</v>
      </c>
      <c r="E13" s="267" t="s">
        <v>2396</v>
      </c>
      <c r="F13" s="235"/>
    </row>
    <row r="14" spans="1:6" s="227" customFormat="1" ht="30" customHeight="1" x14ac:dyDescent="0.2">
      <c r="A14" s="234"/>
      <c r="B14" s="235"/>
      <c r="C14" s="236"/>
      <c r="D14" s="237" t="s">
        <v>2397</v>
      </c>
      <c r="E14" s="267" t="s">
        <v>2299</v>
      </c>
      <c r="F14" s="235">
        <v>46113</v>
      </c>
    </row>
    <row r="15" spans="1:6" s="227" customFormat="1" ht="30" customHeight="1" x14ac:dyDescent="0.2">
      <c r="A15" s="234"/>
      <c r="B15" s="235"/>
      <c r="C15" s="236"/>
      <c r="D15" s="237" t="s">
        <v>2307</v>
      </c>
      <c r="E15" s="267" t="s">
        <v>2293</v>
      </c>
      <c r="F15" s="235"/>
    </row>
    <row r="16" spans="1:6" s="227" customFormat="1" ht="30" customHeight="1" x14ac:dyDescent="0.2">
      <c r="A16" s="234"/>
      <c r="B16" s="235"/>
      <c r="C16" s="236"/>
      <c r="D16" s="237" t="s">
        <v>2304</v>
      </c>
      <c r="E16" s="267" t="s">
        <v>2293</v>
      </c>
      <c r="F16" s="235"/>
    </row>
    <row r="17" spans="1:6" s="227" customFormat="1" ht="30" customHeight="1" x14ac:dyDescent="0.2">
      <c r="A17" s="234"/>
      <c r="B17" s="235"/>
      <c r="C17" s="236"/>
      <c r="D17" s="237" t="s">
        <v>2305</v>
      </c>
      <c r="E17" s="267" t="s">
        <v>2293</v>
      </c>
      <c r="F17" s="235"/>
    </row>
    <row r="18" spans="1:6" s="227" customFormat="1" ht="30" customHeight="1" x14ac:dyDescent="0.2">
      <c r="A18" s="234"/>
      <c r="B18" s="235"/>
      <c r="C18" s="236"/>
      <c r="D18" s="237" t="s">
        <v>2306</v>
      </c>
      <c r="E18" s="267" t="s">
        <v>2293</v>
      </c>
      <c r="F18" s="235"/>
    </row>
    <row r="19" spans="1:6" s="227" customFormat="1" ht="30" customHeight="1" x14ac:dyDescent="0.2">
      <c r="A19" s="234"/>
      <c r="B19" s="235"/>
      <c r="C19" s="236"/>
      <c r="D19" s="237" t="s">
        <v>2336</v>
      </c>
      <c r="E19" s="267" t="s">
        <v>2293</v>
      </c>
      <c r="F19" s="235">
        <v>46113</v>
      </c>
    </row>
    <row r="20" spans="1:6" s="227" customFormat="1" ht="30" customHeight="1" x14ac:dyDescent="0.2">
      <c r="A20" s="234"/>
      <c r="B20" s="235"/>
      <c r="C20" s="236"/>
      <c r="D20" s="237" t="s">
        <v>2337</v>
      </c>
      <c r="E20" s="267" t="s">
        <v>2293</v>
      </c>
      <c r="F20" s="235">
        <v>46113</v>
      </c>
    </row>
    <row r="21" spans="1:6" s="227" customFormat="1" ht="30" customHeight="1" x14ac:dyDescent="0.2">
      <c r="A21" s="234"/>
      <c r="B21" s="235"/>
      <c r="C21" s="236"/>
      <c r="D21" s="237" t="s">
        <v>2339</v>
      </c>
      <c r="E21" s="267" t="s">
        <v>2293</v>
      </c>
      <c r="F21" s="235"/>
    </row>
    <row r="22" spans="1:6" s="227" customFormat="1" ht="30" customHeight="1" x14ac:dyDescent="0.2">
      <c r="A22" s="234"/>
      <c r="B22" s="235"/>
      <c r="C22" s="236"/>
      <c r="D22" s="237" t="s">
        <v>2341</v>
      </c>
      <c r="E22" s="267" t="s">
        <v>2293</v>
      </c>
      <c r="F22" s="235"/>
    </row>
    <row r="23" spans="1:6" s="227" customFormat="1" ht="30" customHeight="1" x14ac:dyDescent="0.2">
      <c r="A23" s="234"/>
      <c r="B23" s="235"/>
      <c r="C23" s="236"/>
      <c r="D23" s="237" t="s">
        <v>2343</v>
      </c>
      <c r="E23" s="267" t="s">
        <v>2293</v>
      </c>
      <c r="F23" s="235">
        <v>46113</v>
      </c>
    </row>
    <row r="24" spans="1:6" s="227" customFormat="1" ht="30" customHeight="1" x14ac:dyDescent="0.2">
      <c r="A24" s="234"/>
      <c r="B24" s="235"/>
      <c r="C24" s="236"/>
      <c r="D24" s="237" t="s">
        <v>2345</v>
      </c>
      <c r="E24" s="267" t="s">
        <v>2293</v>
      </c>
      <c r="F24" s="235"/>
    </row>
    <row r="25" spans="1:6" s="227" customFormat="1" ht="30" customHeight="1" x14ac:dyDescent="0.2">
      <c r="A25" s="234"/>
      <c r="B25" s="235"/>
      <c r="C25" s="236"/>
      <c r="D25" s="237" t="s">
        <v>2347</v>
      </c>
      <c r="E25" s="267" t="s">
        <v>2293</v>
      </c>
      <c r="F25" s="235"/>
    </row>
    <row r="26" spans="1:6" s="227" customFormat="1" ht="30" customHeight="1" x14ac:dyDescent="0.2">
      <c r="A26" s="234"/>
      <c r="B26" s="235"/>
      <c r="C26" s="236"/>
      <c r="D26" s="237" t="s">
        <v>2349</v>
      </c>
      <c r="E26" s="267" t="s">
        <v>2293</v>
      </c>
      <c r="F26" s="235">
        <v>46113</v>
      </c>
    </row>
    <row r="27" spans="1:6" s="227" customFormat="1" ht="30" customHeight="1" x14ac:dyDescent="0.2">
      <c r="A27" s="234"/>
      <c r="B27" s="235"/>
      <c r="C27" s="236"/>
      <c r="D27" s="237" t="s">
        <v>2354</v>
      </c>
      <c r="E27" s="267" t="s">
        <v>2293</v>
      </c>
      <c r="F27" s="235">
        <v>46113</v>
      </c>
    </row>
    <row r="28" spans="1:6" s="227" customFormat="1" ht="30" customHeight="1" x14ac:dyDescent="0.2">
      <c r="A28" s="234"/>
      <c r="B28" s="235"/>
      <c r="C28" s="236"/>
      <c r="D28" s="237" t="s">
        <v>2356</v>
      </c>
      <c r="E28" s="267" t="s">
        <v>2293</v>
      </c>
      <c r="F28" s="235"/>
    </row>
    <row r="29" spans="1:6" s="227" customFormat="1" ht="30" customHeight="1" x14ac:dyDescent="0.2">
      <c r="A29" s="234"/>
      <c r="B29" s="235"/>
      <c r="C29" s="236"/>
      <c r="D29" s="237" t="s">
        <v>2358</v>
      </c>
      <c r="E29" s="267" t="s">
        <v>2293</v>
      </c>
      <c r="F29" s="235"/>
    </row>
    <row r="30" spans="1:6" s="227" customFormat="1" ht="30" customHeight="1" x14ac:dyDescent="0.2">
      <c r="A30" s="234"/>
      <c r="B30" s="235"/>
      <c r="C30" s="236"/>
      <c r="D30" s="237" t="s">
        <v>2360</v>
      </c>
      <c r="E30" s="267" t="s">
        <v>2293</v>
      </c>
      <c r="F30" s="235"/>
    </row>
    <row r="31" spans="1:6" s="227" customFormat="1" ht="30" customHeight="1" x14ac:dyDescent="0.2">
      <c r="A31" s="234"/>
      <c r="B31" s="235"/>
      <c r="C31" s="236"/>
      <c r="D31" s="237" t="s">
        <v>2362</v>
      </c>
      <c r="E31" s="267" t="s">
        <v>2293</v>
      </c>
      <c r="F31" s="235">
        <v>46113</v>
      </c>
    </row>
    <row r="32" spans="1:6" s="227" customFormat="1" ht="30" customHeight="1" x14ac:dyDescent="0.2">
      <c r="A32" s="234"/>
      <c r="B32" s="235"/>
      <c r="C32" s="236"/>
      <c r="D32" s="237" t="s">
        <v>2364</v>
      </c>
      <c r="E32" s="267" t="s">
        <v>2293</v>
      </c>
      <c r="F32" s="235">
        <v>46113</v>
      </c>
    </row>
    <row r="33" spans="1:6" s="227" customFormat="1" ht="30" customHeight="1" x14ac:dyDescent="0.2">
      <c r="A33" s="234"/>
      <c r="B33" s="235"/>
      <c r="C33" s="236"/>
      <c r="D33" s="237" t="s">
        <v>2366</v>
      </c>
      <c r="E33" s="267" t="s">
        <v>2293</v>
      </c>
      <c r="F33" s="235">
        <v>46113</v>
      </c>
    </row>
    <row r="34" spans="1:6" s="227" customFormat="1" ht="30" customHeight="1" x14ac:dyDescent="0.2">
      <c r="A34" s="234"/>
      <c r="B34" s="235"/>
      <c r="C34" s="236"/>
      <c r="D34" s="237" t="s">
        <v>2368</v>
      </c>
      <c r="E34" s="267" t="s">
        <v>2293</v>
      </c>
      <c r="F34" s="235"/>
    </row>
    <row r="35" spans="1:6" s="227" customFormat="1" ht="30" customHeight="1" x14ac:dyDescent="0.2">
      <c r="A35" s="234"/>
      <c r="B35" s="235"/>
      <c r="C35" s="236"/>
      <c r="D35" s="237" t="s">
        <v>2370</v>
      </c>
      <c r="E35" s="267" t="s">
        <v>2293</v>
      </c>
      <c r="F35" s="235">
        <v>46113</v>
      </c>
    </row>
    <row r="36" spans="1:6" s="227" customFormat="1" ht="30" customHeight="1" x14ac:dyDescent="0.2">
      <c r="A36" s="234"/>
      <c r="B36" s="235"/>
      <c r="C36" s="236"/>
      <c r="D36" s="237" t="s">
        <v>2372</v>
      </c>
      <c r="E36" s="267" t="s">
        <v>2293</v>
      </c>
      <c r="F36" s="235">
        <v>46113</v>
      </c>
    </row>
    <row r="37" spans="1:6" s="227" customFormat="1" ht="30" customHeight="1" x14ac:dyDescent="0.2">
      <c r="A37" s="234"/>
      <c r="B37" s="235"/>
      <c r="C37" s="236"/>
      <c r="D37" s="237" t="s">
        <v>2374</v>
      </c>
      <c r="E37" s="267" t="s">
        <v>2293</v>
      </c>
      <c r="F37" s="235"/>
    </row>
    <row r="38" spans="1:6" s="227" customFormat="1" ht="30" customHeight="1" x14ac:dyDescent="0.2">
      <c r="A38" s="234"/>
      <c r="B38" s="235"/>
      <c r="C38" s="236"/>
      <c r="D38" s="237" t="s">
        <v>2376</v>
      </c>
      <c r="E38" s="267" t="s">
        <v>2293</v>
      </c>
      <c r="F38" s="235"/>
    </row>
    <row r="39" spans="1:6" s="227" customFormat="1" ht="30" customHeight="1" x14ac:dyDescent="0.2">
      <c r="A39" s="234"/>
      <c r="B39" s="235"/>
      <c r="C39" s="236"/>
      <c r="D39" s="237" t="s">
        <v>2378</v>
      </c>
      <c r="E39" s="267" t="s">
        <v>2293</v>
      </c>
      <c r="F39" s="235">
        <v>46113</v>
      </c>
    </row>
    <row r="40" spans="1:6" s="227" customFormat="1" ht="30" customHeight="1" x14ac:dyDescent="0.2">
      <c r="A40" s="234"/>
      <c r="B40" s="235"/>
      <c r="C40" s="236"/>
      <c r="D40" s="237" t="s">
        <v>2380</v>
      </c>
      <c r="E40" s="267" t="s">
        <v>2293</v>
      </c>
      <c r="F40" s="235">
        <v>46113</v>
      </c>
    </row>
    <row r="41" spans="1:6" s="227" customFormat="1" ht="30" customHeight="1" x14ac:dyDescent="0.2">
      <c r="A41" s="234"/>
      <c r="B41" s="235"/>
      <c r="C41" s="236"/>
      <c r="D41" s="237" t="s">
        <v>2382</v>
      </c>
      <c r="E41" s="267" t="s">
        <v>2293</v>
      </c>
      <c r="F41" s="235"/>
    </row>
    <row r="42" spans="1:6" s="227" customFormat="1" ht="30" customHeight="1" x14ac:dyDescent="0.2">
      <c r="A42" s="234"/>
      <c r="B42" s="235"/>
      <c r="C42" s="236"/>
      <c r="D42" s="237" t="s">
        <v>2384</v>
      </c>
      <c r="E42" s="267" t="s">
        <v>2293</v>
      </c>
      <c r="F42" s="235">
        <v>46113</v>
      </c>
    </row>
    <row r="43" spans="1:6" s="227" customFormat="1" ht="30" customHeight="1" x14ac:dyDescent="0.2">
      <c r="A43" s="268"/>
      <c r="B43" s="269"/>
      <c r="C43" s="270"/>
      <c r="D43" s="271" t="s">
        <v>2386</v>
      </c>
      <c r="E43" s="272" t="s">
        <v>2443</v>
      </c>
      <c r="F43" s="269"/>
    </row>
    <row r="44" spans="1:6" s="227" customFormat="1" ht="30" customHeight="1" x14ac:dyDescent="0.2">
      <c r="A44" s="234" t="s">
        <v>2444</v>
      </c>
      <c r="B44" s="235">
        <v>45535</v>
      </c>
      <c r="C44" s="236" t="s">
        <v>2427</v>
      </c>
      <c r="D44" s="237" t="s">
        <v>2465</v>
      </c>
      <c r="E44" s="267" t="s">
        <v>2457</v>
      </c>
      <c r="F44" s="235"/>
    </row>
    <row r="45" spans="1:6" s="227" customFormat="1" ht="30" customHeight="1" x14ac:dyDescent="0.2">
      <c r="A45" s="234"/>
      <c r="B45" s="235"/>
      <c r="C45" s="236"/>
      <c r="D45" s="237" t="s">
        <v>2466</v>
      </c>
      <c r="E45" s="267" t="s">
        <v>2457</v>
      </c>
      <c r="F45" s="235"/>
    </row>
    <row r="46" spans="1:6" s="227" customFormat="1" ht="30" customHeight="1" x14ac:dyDescent="0.2">
      <c r="A46" s="234"/>
      <c r="B46" s="235"/>
      <c r="C46" s="236"/>
      <c r="D46" s="237" t="s">
        <v>1799</v>
      </c>
      <c r="E46" s="267" t="s">
        <v>2457</v>
      </c>
      <c r="F46" s="235">
        <v>46113</v>
      </c>
    </row>
    <row r="47" spans="1:6" s="227" customFormat="1" ht="30" customHeight="1" x14ac:dyDescent="0.2">
      <c r="A47" s="234"/>
      <c r="B47" s="235"/>
      <c r="C47" s="236"/>
      <c r="D47" s="237" t="s">
        <v>1800</v>
      </c>
      <c r="E47" s="267" t="s">
        <v>2457</v>
      </c>
      <c r="F47" s="235">
        <v>46113</v>
      </c>
    </row>
    <row r="48" spans="1:6" s="227" customFormat="1" ht="30" customHeight="1" x14ac:dyDescent="0.2">
      <c r="A48" s="234"/>
      <c r="B48" s="235"/>
      <c r="C48" s="236"/>
      <c r="D48" s="237" t="s">
        <v>2440</v>
      </c>
      <c r="E48" s="267" t="s">
        <v>2457</v>
      </c>
      <c r="F48" s="235"/>
    </row>
    <row r="49" spans="1:6" s="227" customFormat="1" ht="30" customHeight="1" x14ac:dyDescent="0.2">
      <c r="A49" s="234"/>
      <c r="B49" s="235"/>
      <c r="C49" s="236"/>
      <c r="D49" s="237" t="s">
        <v>2342</v>
      </c>
      <c r="E49" s="267" t="s">
        <v>2457</v>
      </c>
      <c r="F49" s="235"/>
    </row>
    <row r="50" spans="1:6" s="227" customFormat="1" ht="30" customHeight="1" x14ac:dyDescent="0.2">
      <c r="A50" s="234"/>
      <c r="B50" s="235"/>
      <c r="C50" s="236"/>
      <c r="D50" s="237" t="s">
        <v>2445</v>
      </c>
      <c r="E50" s="267" t="s">
        <v>2443</v>
      </c>
      <c r="F50" s="235">
        <v>46478</v>
      </c>
    </row>
    <row r="51" spans="1:6" s="227" customFormat="1" ht="30" customHeight="1" x14ac:dyDescent="0.2">
      <c r="A51" s="234"/>
      <c r="B51" s="235"/>
      <c r="C51" s="236"/>
      <c r="D51" s="237" t="s">
        <v>2467</v>
      </c>
      <c r="E51" s="267" t="s">
        <v>2443</v>
      </c>
      <c r="F51" s="235"/>
    </row>
    <row r="52" spans="1:6" s="227" customFormat="1" ht="30" customHeight="1" x14ac:dyDescent="0.2">
      <c r="A52" s="234"/>
      <c r="B52" s="235"/>
      <c r="C52" s="236"/>
      <c r="D52" s="237" t="s">
        <v>2448</v>
      </c>
      <c r="E52" s="267" t="s">
        <v>2443</v>
      </c>
      <c r="F52" s="235"/>
    </row>
    <row r="53" spans="1:6" s="227" customFormat="1" ht="30" customHeight="1" x14ac:dyDescent="0.2">
      <c r="A53" s="234"/>
      <c r="B53" s="235"/>
      <c r="C53" s="236"/>
      <c r="D53" s="237" t="s">
        <v>2449</v>
      </c>
      <c r="E53" s="267" t="s">
        <v>2443</v>
      </c>
      <c r="F53" s="235"/>
    </row>
    <row r="54" spans="1:6" s="227" customFormat="1" ht="30" customHeight="1" x14ac:dyDescent="0.2">
      <c r="A54" s="234"/>
      <c r="B54" s="235"/>
      <c r="C54" s="236"/>
      <c r="D54" s="237" t="s">
        <v>2451</v>
      </c>
      <c r="E54" s="267" t="s">
        <v>2443</v>
      </c>
      <c r="F54" s="235"/>
    </row>
    <row r="55" spans="1:6" s="227" customFormat="1" ht="30" customHeight="1" x14ac:dyDescent="0.2">
      <c r="A55" s="234"/>
      <c r="B55" s="235"/>
      <c r="C55" s="236"/>
      <c r="D55" s="237" t="s">
        <v>2459</v>
      </c>
      <c r="E55" s="267" t="s">
        <v>2443</v>
      </c>
      <c r="F55" s="235"/>
    </row>
    <row r="56" spans="1:6" s="227" customFormat="1" ht="30" customHeight="1" x14ac:dyDescent="0.2">
      <c r="A56" s="234"/>
      <c r="B56" s="235"/>
      <c r="C56" s="236"/>
      <c r="D56" s="237" t="s">
        <v>2471</v>
      </c>
      <c r="E56" s="267" t="s">
        <v>2443</v>
      </c>
      <c r="F56" s="235"/>
    </row>
    <row r="57" spans="1:6" s="227" customFormat="1" ht="30" customHeight="1" x14ac:dyDescent="0.2">
      <c r="A57" s="234"/>
      <c r="B57" s="235"/>
      <c r="C57" s="236"/>
      <c r="D57" s="237" t="s">
        <v>2479</v>
      </c>
      <c r="E57" s="267" t="s">
        <v>2443</v>
      </c>
      <c r="F57" s="235">
        <v>46478</v>
      </c>
    </row>
    <row r="58" spans="1:6" s="227" customFormat="1" ht="30" customHeight="1" x14ac:dyDescent="0.2">
      <c r="A58" s="234"/>
      <c r="B58" s="235"/>
      <c r="C58" s="236"/>
      <c r="D58" s="237" t="s">
        <v>2489</v>
      </c>
      <c r="E58" s="267" t="s">
        <v>2443</v>
      </c>
      <c r="F58" s="235"/>
    </row>
    <row r="59" spans="1:6" s="227" customFormat="1" ht="30" customHeight="1" x14ac:dyDescent="0.2">
      <c r="A59" s="268"/>
      <c r="B59" s="269"/>
      <c r="C59" s="270"/>
      <c r="D59" s="271" t="s">
        <v>2487</v>
      </c>
      <c r="E59" s="272" t="s">
        <v>2480</v>
      </c>
      <c r="F59" s="269"/>
    </row>
    <row r="60" spans="1:6" x14ac:dyDescent="0.2">
      <c r="A60" s="227" t="s">
        <v>2428</v>
      </c>
    </row>
  </sheetData>
  <phoneticPr fontId="12"/>
  <pageMargins left="0.25" right="0.25" top="0.75" bottom="0.75" header="0.3" footer="0.3"/>
  <pageSetup paperSize="9"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filterMode="1">
    <outlinePr summaryRight="0"/>
    <pageSetUpPr fitToPage="1"/>
  </sheetPr>
  <dimension ref="A1:AG760"/>
  <sheetViews>
    <sheetView showGridLines="0" tabSelected="1" view="pageBreakPreview" zoomScale="85" zoomScaleNormal="40" zoomScaleSheetLayoutView="85" workbookViewId="0">
      <selection activeCell="R16" sqref="R16"/>
    </sheetView>
  </sheetViews>
  <sheetFormatPr defaultColWidth="9" defaultRowHeight="12" x14ac:dyDescent="0.2"/>
  <cols>
    <col min="1" max="2" width="3.109375" style="1" customWidth="1"/>
    <col min="3" max="3" width="6.88671875" style="1" customWidth="1"/>
    <col min="4" max="4" width="11.88671875" style="51" customWidth="1"/>
    <col min="5" max="5" width="15.33203125" style="1" customWidth="1"/>
    <col min="6" max="6" width="15.33203125" style="255" customWidth="1"/>
    <col min="7" max="7" width="15.33203125" style="95" customWidth="1"/>
    <col min="8" max="8" width="57" style="1" customWidth="1"/>
    <col min="9" max="9" width="15.109375" style="49" customWidth="1"/>
    <col min="10" max="10" width="50" style="1" customWidth="1"/>
    <col min="11" max="11" width="109.44140625" style="1" customWidth="1"/>
    <col min="12" max="12" width="98.44140625" style="238" customWidth="1"/>
    <col min="13" max="14" width="20" style="263" customWidth="1"/>
    <col min="15" max="15" width="15.77734375" style="1" customWidth="1"/>
    <col min="16" max="16" width="35.77734375" style="1" customWidth="1"/>
    <col min="17" max="17" width="15.77734375" style="1" customWidth="1"/>
    <col min="18" max="18" width="52" style="1" customWidth="1"/>
    <col min="19" max="30" width="9" style="1"/>
    <col min="31" max="31" width="5" style="1" customWidth="1"/>
    <col min="32" max="32" width="4.44140625" style="1" customWidth="1"/>
    <col min="33" max="33" width="23.77734375" style="490" customWidth="1"/>
    <col min="34" max="16384" width="9" style="1"/>
  </cols>
  <sheetData>
    <row r="1" spans="1:33" ht="33" customHeight="1" x14ac:dyDescent="0.2">
      <c r="A1" s="576" t="s">
        <v>2500</v>
      </c>
      <c r="H1" s="54"/>
      <c r="I1" s="54"/>
      <c r="J1" s="54"/>
      <c r="K1" s="53"/>
      <c r="T1" s="417" t="s">
        <v>2508</v>
      </c>
      <c r="U1" s="418" t="s">
        <v>2509</v>
      </c>
    </row>
    <row r="2" spans="1:33" ht="33" customHeight="1" x14ac:dyDescent="0.2">
      <c r="A2" s="577" t="s">
        <v>2501</v>
      </c>
      <c r="H2" s="54"/>
      <c r="I2" s="54"/>
      <c r="J2" s="54"/>
      <c r="K2" s="53"/>
      <c r="T2" s="417" t="s">
        <v>2510</v>
      </c>
      <c r="U2" s="418" t="s">
        <v>2511</v>
      </c>
    </row>
    <row r="3" spans="1:33" ht="25.2" customHeight="1" thickBot="1" x14ac:dyDescent="0.25">
      <c r="A3" s="326"/>
      <c r="H3" s="54"/>
      <c r="I3" s="54"/>
      <c r="J3" s="54"/>
      <c r="K3" s="53"/>
      <c r="T3" s="417" t="s">
        <v>2512</v>
      </c>
      <c r="U3" s="418" t="s">
        <v>2513</v>
      </c>
    </row>
    <row r="4" spans="1:33" ht="25.2" customHeight="1" x14ac:dyDescent="0.2">
      <c r="A4" s="634" t="s">
        <v>926</v>
      </c>
      <c r="B4" s="632"/>
      <c r="C4" s="632"/>
      <c r="D4" s="632" t="s">
        <v>927</v>
      </c>
      <c r="E4" s="627" t="s">
        <v>928</v>
      </c>
      <c r="F4" s="640" t="s">
        <v>2310</v>
      </c>
      <c r="G4" s="642" t="s">
        <v>2491</v>
      </c>
      <c r="H4" s="640" t="s">
        <v>924</v>
      </c>
      <c r="I4" s="640" t="s">
        <v>2171</v>
      </c>
      <c r="J4" s="640" t="s">
        <v>30</v>
      </c>
      <c r="K4" s="640" t="s">
        <v>901</v>
      </c>
      <c r="L4" s="642" t="s">
        <v>2442</v>
      </c>
      <c r="M4" s="640" t="s">
        <v>2492</v>
      </c>
      <c r="N4" s="640" t="s">
        <v>2475</v>
      </c>
      <c r="O4" s="636" t="s">
        <v>2502</v>
      </c>
      <c r="P4" s="637"/>
      <c r="Q4" s="638" t="s">
        <v>2503</v>
      </c>
      <c r="R4" s="639"/>
      <c r="U4" s="418" t="s">
        <v>2514</v>
      </c>
    </row>
    <row r="5" spans="1:33" s="316" customFormat="1" ht="24" customHeight="1" x14ac:dyDescent="0.2">
      <c r="A5" s="635"/>
      <c r="B5" s="633"/>
      <c r="C5" s="633"/>
      <c r="D5" s="633"/>
      <c r="E5" s="628"/>
      <c r="F5" s="641"/>
      <c r="G5" s="643"/>
      <c r="H5" s="641"/>
      <c r="I5" s="641"/>
      <c r="J5" s="641"/>
      <c r="K5" s="641"/>
      <c r="L5" s="643"/>
      <c r="M5" s="641"/>
      <c r="N5" s="641"/>
      <c r="O5" s="346" t="s">
        <v>2504</v>
      </c>
      <c r="P5" s="346" t="s">
        <v>2505</v>
      </c>
      <c r="Q5" s="415" t="s">
        <v>2506</v>
      </c>
      <c r="R5" s="416" t="s">
        <v>2507</v>
      </c>
      <c r="T5" s="419"/>
      <c r="AG5" s="491"/>
    </row>
    <row r="6" spans="1:33" ht="12" hidden="1" customHeight="1" x14ac:dyDescent="0.2">
      <c r="A6" s="10" t="s">
        <v>913</v>
      </c>
      <c r="B6" s="56"/>
      <c r="C6" s="11"/>
      <c r="D6" s="52"/>
      <c r="E6" s="11"/>
      <c r="F6" s="96"/>
      <c r="G6" s="96"/>
      <c r="H6" s="12"/>
      <c r="I6" s="11"/>
      <c r="J6" s="13"/>
      <c r="K6" s="13"/>
      <c r="L6" s="239"/>
      <c r="M6" s="239"/>
      <c r="N6" s="327"/>
      <c r="O6" s="383"/>
      <c r="P6" s="239"/>
      <c r="Q6" s="239"/>
      <c r="R6" s="347"/>
      <c r="AG6" s="1"/>
    </row>
    <row r="7" spans="1:33" ht="15.6" hidden="1" customHeight="1" x14ac:dyDescent="0.2">
      <c r="A7" s="4"/>
      <c r="B7" s="69" t="s">
        <v>67</v>
      </c>
      <c r="C7" s="135"/>
      <c r="D7" s="135"/>
      <c r="E7" s="135"/>
      <c r="F7" s="97"/>
      <c r="G7" s="97"/>
      <c r="H7" s="57"/>
      <c r="I7" s="58"/>
      <c r="J7" s="13"/>
      <c r="K7" s="136"/>
      <c r="L7" s="239"/>
      <c r="M7" s="239"/>
      <c r="N7" s="327"/>
      <c r="O7" s="383"/>
      <c r="P7" s="239"/>
      <c r="Q7" s="348"/>
      <c r="R7" s="347"/>
      <c r="AG7" s="1"/>
    </row>
    <row r="8" spans="1:33" ht="50.1" hidden="1" customHeight="1" x14ac:dyDescent="0.2">
      <c r="A8" s="4"/>
      <c r="B8" s="14"/>
      <c r="C8" s="72" t="s">
        <v>914</v>
      </c>
      <c r="D8" s="137"/>
      <c r="E8" s="137" t="s">
        <v>68</v>
      </c>
      <c r="F8" s="129"/>
      <c r="G8" s="129" t="s">
        <v>1520</v>
      </c>
      <c r="H8" s="15" t="s">
        <v>915</v>
      </c>
      <c r="I8" s="85" t="s">
        <v>2066</v>
      </c>
      <c r="J8" s="16" t="s">
        <v>916</v>
      </c>
      <c r="K8" s="15" t="s">
        <v>902</v>
      </c>
      <c r="L8" s="240"/>
      <c r="M8" s="240"/>
      <c r="N8" s="328"/>
      <c r="O8" s="384"/>
      <c r="P8" s="240"/>
      <c r="Q8" s="240"/>
      <c r="R8" s="349"/>
      <c r="AG8" s="1"/>
    </row>
    <row r="9" spans="1:33" ht="122.25" hidden="1" customHeight="1" x14ac:dyDescent="0.2">
      <c r="A9" s="4"/>
      <c r="B9" s="14"/>
      <c r="C9" s="73" t="s">
        <v>917</v>
      </c>
      <c r="D9" s="103"/>
      <c r="E9" s="73"/>
      <c r="F9" s="99"/>
      <c r="G9" s="99" t="s">
        <v>1521</v>
      </c>
      <c r="H9" s="17" t="s">
        <v>918</v>
      </c>
      <c r="I9" s="101" t="s">
        <v>2064</v>
      </c>
      <c r="J9" s="18" t="s">
        <v>919</v>
      </c>
      <c r="K9" s="104"/>
      <c r="L9" s="241"/>
      <c r="M9" s="289"/>
      <c r="N9" s="329"/>
      <c r="O9" s="385"/>
      <c r="P9" s="373"/>
      <c r="Q9" s="350"/>
      <c r="R9" s="351"/>
      <c r="AG9" s="1"/>
    </row>
    <row r="10" spans="1:33" s="42" customFormat="1" ht="80.25" hidden="1" customHeight="1" x14ac:dyDescent="0.2">
      <c r="A10" s="19"/>
      <c r="B10" s="20"/>
      <c r="C10" s="103" t="s">
        <v>920</v>
      </c>
      <c r="D10" s="103"/>
      <c r="E10" s="73"/>
      <c r="F10" s="99"/>
      <c r="G10" s="99" t="s">
        <v>1522</v>
      </c>
      <c r="H10" s="104" t="s">
        <v>921</v>
      </c>
      <c r="I10" s="101" t="s">
        <v>2064</v>
      </c>
      <c r="J10" s="183"/>
      <c r="K10" s="104"/>
      <c r="L10" s="241"/>
      <c r="M10" s="289"/>
      <c r="N10" s="329"/>
      <c r="O10" s="385"/>
      <c r="P10" s="373"/>
      <c r="Q10" s="350"/>
      <c r="R10" s="351"/>
    </row>
    <row r="11" spans="1:33" s="43" customFormat="1" ht="50.1" hidden="1" customHeight="1" x14ac:dyDescent="0.2">
      <c r="A11" s="21"/>
      <c r="B11" s="22"/>
      <c r="C11" s="103" t="s">
        <v>643</v>
      </c>
      <c r="D11" s="103"/>
      <c r="E11" s="73"/>
      <c r="F11" s="99"/>
      <c r="G11" s="99" t="s">
        <v>1523</v>
      </c>
      <c r="H11" s="104" t="s">
        <v>641</v>
      </c>
      <c r="I11" s="101" t="s">
        <v>2064</v>
      </c>
      <c r="J11" s="183"/>
      <c r="K11" s="104"/>
      <c r="L11" s="241"/>
      <c r="M11" s="289"/>
      <c r="N11" s="329"/>
      <c r="O11" s="385"/>
      <c r="P11" s="373"/>
      <c r="Q11" s="350"/>
      <c r="R11" s="351"/>
    </row>
    <row r="12" spans="1:33" ht="65.25" customHeight="1" x14ac:dyDescent="0.2">
      <c r="A12" s="2"/>
      <c r="B12" s="3"/>
      <c r="C12" s="103" t="s">
        <v>644</v>
      </c>
      <c r="D12" s="102"/>
      <c r="E12" s="73"/>
      <c r="F12" s="99"/>
      <c r="G12" s="497" t="s">
        <v>1524</v>
      </c>
      <c r="H12" s="498" t="s">
        <v>922</v>
      </c>
      <c r="I12" s="499" t="s">
        <v>2067</v>
      </c>
      <c r="J12" s="500"/>
      <c r="K12" s="498" t="s">
        <v>1163</v>
      </c>
      <c r="L12" s="406"/>
      <c r="M12" s="406"/>
      <c r="N12" s="501"/>
      <c r="O12" s="611" t="s">
        <v>3120</v>
      </c>
      <c r="P12" s="406"/>
      <c r="Q12" s="579"/>
      <c r="R12" s="580"/>
    </row>
    <row r="13" spans="1:33" ht="50.1" hidden="1" customHeight="1" x14ac:dyDescent="0.2">
      <c r="A13" s="4"/>
      <c r="B13" s="5"/>
      <c r="C13" s="103" t="s">
        <v>17</v>
      </c>
      <c r="D13" s="102"/>
      <c r="E13" s="73"/>
      <c r="F13" s="99"/>
      <c r="G13" s="99" t="s">
        <v>1525</v>
      </c>
      <c r="H13" s="112" t="s">
        <v>2231</v>
      </c>
      <c r="I13" s="101" t="s">
        <v>2064</v>
      </c>
      <c r="J13" s="118" t="s">
        <v>69</v>
      </c>
      <c r="K13" s="104" t="s">
        <v>903</v>
      </c>
      <c r="L13" s="241"/>
      <c r="M13" s="289"/>
      <c r="N13" s="329"/>
      <c r="O13" s="385"/>
      <c r="P13" s="373"/>
      <c r="Q13" s="350"/>
      <c r="R13" s="351"/>
      <c r="AG13" s="1"/>
    </row>
    <row r="14" spans="1:33" ht="72" x14ac:dyDescent="0.2">
      <c r="A14" s="4"/>
      <c r="B14" s="5"/>
      <c r="C14" s="103" t="s">
        <v>18</v>
      </c>
      <c r="D14" s="102"/>
      <c r="E14" s="73"/>
      <c r="F14" s="99"/>
      <c r="G14" s="497" t="s">
        <v>1526</v>
      </c>
      <c r="H14" s="498" t="s">
        <v>70</v>
      </c>
      <c r="I14" s="502" t="s">
        <v>2067</v>
      </c>
      <c r="J14" s="500"/>
      <c r="K14" s="498" t="s">
        <v>1164</v>
      </c>
      <c r="L14" s="406"/>
      <c r="M14" s="406"/>
      <c r="N14" s="501"/>
      <c r="O14" s="611" t="s">
        <v>3120</v>
      </c>
      <c r="P14" s="406"/>
      <c r="Q14" s="579"/>
      <c r="R14" s="580"/>
    </row>
    <row r="15" spans="1:33" ht="288" hidden="1" x14ac:dyDescent="0.2">
      <c r="A15" s="4"/>
      <c r="B15" s="5"/>
      <c r="C15" s="110" t="s">
        <v>19</v>
      </c>
      <c r="D15" s="102">
        <v>1</v>
      </c>
      <c r="E15" s="73"/>
      <c r="F15" s="277"/>
      <c r="G15" s="99" t="s">
        <v>1527</v>
      </c>
      <c r="H15" s="104" t="s">
        <v>2430</v>
      </c>
      <c r="I15" s="101" t="s">
        <v>2064</v>
      </c>
      <c r="J15" s="180"/>
      <c r="K15" s="157"/>
      <c r="L15" s="266"/>
      <c r="M15" s="295"/>
      <c r="N15" s="330"/>
      <c r="O15" s="386"/>
      <c r="P15" s="381"/>
      <c r="Q15" s="352"/>
      <c r="R15" s="353"/>
      <c r="AG15" s="1"/>
    </row>
    <row r="16" spans="1:33" ht="86.25" customHeight="1" x14ac:dyDescent="0.2">
      <c r="A16" s="4"/>
      <c r="B16" s="5"/>
      <c r="C16" s="75" t="s">
        <v>19</v>
      </c>
      <c r="D16" s="103">
        <v>2</v>
      </c>
      <c r="E16" s="73"/>
      <c r="F16" s="99"/>
      <c r="G16" s="497" t="s">
        <v>1528</v>
      </c>
      <c r="H16" s="498" t="s">
        <v>1168</v>
      </c>
      <c r="I16" s="502" t="s">
        <v>2067</v>
      </c>
      <c r="J16" s="503"/>
      <c r="K16" s="498" t="s">
        <v>1165</v>
      </c>
      <c r="L16" s="406"/>
      <c r="M16" s="406"/>
      <c r="N16" s="501"/>
      <c r="O16" s="611" t="s">
        <v>3120</v>
      </c>
      <c r="P16" s="406"/>
      <c r="Q16" s="579"/>
      <c r="R16" s="580"/>
    </row>
    <row r="17" spans="1:33" ht="86.25" customHeight="1" x14ac:dyDescent="0.2">
      <c r="A17" s="4"/>
      <c r="B17" s="5"/>
      <c r="C17" s="75" t="s">
        <v>19</v>
      </c>
      <c r="D17" s="103">
        <v>2</v>
      </c>
      <c r="E17" s="73"/>
      <c r="F17" s="99"/>
      <c r="G17" s="497" t="s">
        <v>1529</v>
      </c>
      <c r="H17" s="498" t="s">
        <v>1166</v>
      </c>
      <c r="I17" s="502" t="s">
        <v>2067</v>
      </c>
      <c r="J17" s="503"/>
      <c r="K17" s="498" t="s">
        <v>1165</v>
      </c>
      <c r="L17" s="406"/>
      <c r="M17" s="406"/>
      <c r="N17" s="501"/>
      <c r="O17" s="611" t="s">
        <v>3120</v>
      </c>
      <c r="P17" s="406"/>
      <c r="Q17" s="579"/>
      <c r="R17" s="580"/>
    </row>
    <row r="18" spans="1:33" ht="86.25" customHeight="1" x14ac:dyDescent="0.2">
      <c r="A18" s="4"/>
      <c r="B18" s="5"/>
      <c r="C18" s="75" t="s">
        <v>19</v>
      </c>
      <c r="D18" s="103">
        <v>2</v>
      </c>
      <c r="E18" s="73"/>
      <c r="F18" s="99"/>
      <c r="G18" s="497" t="s">
        <v>2425</v>
      </c>
      <c r="H18" s="498" t="s">
        <v>1167</v>
      </c>
      <c r="I18" s="502" t="s">
        <v>2067</v>
      </c>
      <c r="J18" s="503"/>
      <c r="K18" s="498" t="s">
        <v>1165</v>
      </c>
      <c r="L18" s="406"/>
      <c r="M18" s="406"/>
      <c r="N18" s="501"/>
      <c r="O18" s="611" t="s">
        <v>3120</v>
      </c>
      <c r="P18" s="406"/>
      <c r="Q18" s="579"/>
      <c r="R18" s="580"/>
    </row>
    <row r="19" spans="1:33" ht="86.25" customHeight="1" x14ac:dyDescent="0.2">
      <c r="A19" s="4"/>
      <c r="B19" s="5"/>
      <c r="C19" s="75" t="s">
        <v>19</v>
      </c>
      <c r="D19" s="103">
        <v>2</v>
      </c>
      <c r="E19" s="73"/>
      <c r="F19" s="99"/>
      <c r="G19" s="497" t="s">
        <v>1530</v>
      </c>
      <c r="H19" s="498" t="s">
        <v>1169</v>
      </c>
      <c r="I19" s="502" t="s">
        <v>2067</v>
      </c>
      <c r="J19" s="503"/>
      <c r="K19" s="498" t="s">
        <v>1165</v>
      </c>
      <c r="L19" s="406"/>
      <c r="M19" s="406"/>
      <c r="N19" s="501"/>
      <c r="O19" s="611" t="s">
        <v>3120</v>
      </c>
      <c r="P19" s="406"/>
      <c r="Q19" s="579"/>
      <c r="R19" s="580"/>
    </row>
    <row r="20" spans="1:33" ht="86.25" customHeight="1" x14ac:dyDescent="0.2">
      <c r="A20" s="4"/>
      <c r="B20" s="5"/>
      <c r="C20" s="75" t="s">
        <v>19</v>
      </c>
      <c r="D20" s="103">
        <v>2</v>
      </c>
      <c r="E20" s="73"/>
      <c r="F20" s="99"/>
      <c r="G20" s="497" t="s">
        <v>1531</v>
      </c>
      <c r="H20" s="498" t="s">
        <v>1170</v>
      </c>
      <c r="I20" s="502" t="s">
        <v>2067</v>
      </c>
      <c r="J20" s="503"/>
      <c r="K20" s="498" t="s">
        <v>1165</v>
      </c>
      <c r="L20" s="406"/>
      <c r="M20" s="406"/>
      <c r="N20" s="501"/>
      <c r="O20" s="611" t="s">
        <v>3120</v>
      </c>
      <c r="P20" s="406"/>
      <c r="Q20" s="579"/>
      <c r="R20" s="580"/>
    </row>
    <row r="21" spans="1:33" ht="86.25" customHeight="1" x14ac:dyDescent="0.2">
      <c r="A21" s="4"/>
      <c r="B21" s="5"/>
      <c r="C21" s="75" t="s">
        <v>19</v>
      </c>
      <c r="D21" s="103">
        <v>2</v>
      </c>
      <c r="E21" s="73"/>
      <c r="F21" s="99"/>
      <c r="G21" s="497" t="s">
        <v>1532</v>
      </c>
      <c r="H21" s="498" t="s">
        <v>1171</v>
      </c>
      <c r="I21" s="502" t="s">
        <v>2067</v>
      </c>
      <c r="J21" s="503"/>
      <c r="K21" s="498" t="s">
        <v>1165</v>
      </c>
      <c r="L21" s="406"/>
      <c r="M21" s="406"/>
      <c r="N21" s="501"/>
      <c r="O21" s="611" t="s">
        <v>3120</v>
      </c>
      <c r="P21" s="406"/>
      <c r="Q21" s="579"/>
      <c r="R21" s="580"/>
    </row>
    <row r="22" spans="1:33" ht="86.25" customHeight="1" x14ac:dyDescent="0.2">
      <c r="A22" s="4"/>
      <c r="B22" s="5"/>
      <c r="C22" s="75" t="s">
        <v>19</v>
      </c>
      <c r="D22" s="103">
        <v>2</v>
      </c>
      <c r="E22" s="73"/>
      <c r="F22" s="99"/>
      <c r="G22" s="497" t="s">
        <v>1533</v>
      </c>
      <c r="H22" s="498" t="s">
        <v>1172</v>
      </c>
      <c r="I22" s="502" t="s">
        <v>2067</v>
      </c>
      <c r="J22" s="503"/>
      <c r="K22" s="498" t="s">
        <v>1165</v>
      </c>
      <c r="L22" s="406"/>
      <c r="M22" s="406"/>
      <c r="N22" s="501"/>
      <c r="O22" s="611" t="s">
        <v>3120</v>
      </c>
      <c r="P22" s="406"/>
      <c r="Q22" s="579"/>
      <c r="R22" s="580"/>
    </row>
    <row r="23" spans="1:33" ht="86.25" customHeight="1" x14ac:dyDescent="0.2">
      <c r="A23" s="4"/>
      <c r="B23" s="5"/>
      <c r="C23" s="75"/>
      <c r="D23" s="103">
        <v>2</v>
      </c>
      <c r="E23" s="73"/>
      <c r="F23" s="277"/>
      <c r="G23" s="497" t="s">
        <v>2429</v>
      </c>
      <c r="H23" s="498" t="s">
        <v>1173</v>
      </c>
      <c r="I23" s="502" t="s">
        <v>2067</v>
      </c>
      <c r="J23" s="503"/>
      <c r="K23" s="498" t="s">
        <v>1165</v>
      </c>
      <c r="L23" s="498"/>
      <c r="M23" s="406"/>
      <c r="N23" s="501"/>
      <c r="O23" s="611" t="s">
        <v>3120</v>
      </c>
      <c r="P23" s="406"/>
      <c r="Q23" s="579"/>
      <c r="R23" s="580"/>
    </row>
    <row r="24" spans="1:33" ht="86.25" customHeight="1" x14ac:dyDescent="0.2">
      <c r="A24" s="4"/>
      <c r="B24" s="5"/>
      <c r="C24" s="75" t="s">
        <v>19</v>
      </c>
      <c r="D24" s="103">
        <v>2</v>
      </c>
      <c r="E24" s="73"/>
      <c r="F24" s="99"/>
      <c r="G24" s="497" t="s">
        <v>1534</v>
      </c>
      <c r="H24" s="498" t="s">
        <v>1174</v>
      </c>
      <c r="I24" s="502" t="s">
        <v>2067</v>
      </c>
      <c r="J24" s="503"/>
      <c r="K24" s="498" t="s">
        <v>1165</v>
      </c>
      <c r="L24" s="406"/>
      <c r="M24" s="406"/>
      <c r="N24" s="501"/>
      <c r="O24" s="611" t="s">
        <v>3120</v>
      </c>
      <c r="P24" s="406"/>
      <c r="Q24" s="579"/>
      <c r="R24" s="580"/>
    </row>
    <row r="25" spans="1:33" ht="86.25" customHeight="1" x14ac:dyDescent="0.2">
      <c r="A25" s="4"/>
      <c r="B25" s="5"/>
      <c r="C25" s="75" t="s">
        <v>19</v>
      </c>
      <c r="D25" s="103">
        <v>2</v>
      </c>
      <c r="E25" s="73"/>
      <c r="F25" s="99"/>
      <c r="G25" s="497" t="s">
        <v>1535</v>
      </c>
      <c r="H25" s="498" t="s">
        <v>1175</v>
      </c>
      <c r="I25" s="502" t="s">
        <v>2067</v>
      </c>
      <c r="J25" s="503"/>
      <c r="K25" s="498" t="s">
        <v>1165</v>
      </c>
      <c r="L25" s="406"/>
      <c r="M25" s="406"/>
      <c r="N25" s="501"/>
      <c r="O25" s="611" t="s">
        <v>3120</v>
      </c>
      <c r="P25" s="406"/>
      <c r="Q25" s="579"/>
      <c r="R25" s="580"/>
    </row>
    <row r="26" spans="1:33" ht="86.25" customHeight="1" x14ac:dyDescent="0.2">
      <c r="A26" s="4"/>
      <c r="B26" s="5"/>
      <c r="C26" s="75" t="s">
        <v>19</v>
      </c>
      <c r="D26" s="103">
        <v>2</v>
      </c>
      <c r="E26" s="73"/>
      <c r="F26" s="99"/>
      <c r="G26" s="497" t="s">
        <v>1536</v>
      </c>
      <c r="H26" s="498" t="s">
        <v>1176</v>
      </c>
      <c r="I26" s="502" t="s">
        <v>2067</v>
      </c>
      <c r="J26" s="503"/>
      <c r="K26" s="498" t="s">
        <v>1165</v>
      </c>
      <c r="L26" s="406"/>
      <c r="M26" s="406"/>
      <c r="N26" s="501"/>
      <c r="O26" s="611" t="s">
        <v>3120</v>
      </c>
      <c r="P26" s="406"/>
      <c r="Q26" s="579"/>
      <c r="R26" s="580"/>
    </row>
    <row r="27" spans="1:33" ht="120" hidden="1" customHeight="1" x14ac:dyDescent="0.2">
      <c r="A27" s="4"/>
      <c r="B27" s="5"/>
      <c r="C27" s="103" t="s">
        <v>20</v>
      </c>
      <c r="D27" s="103"/>
      <c r="E27" s="73"/>
      <c r="F27" s="99"/>
      <c r="G27" s="99" t="s">
        <v>1537</v>
      </c>
      <c r="H27" s="104" t="s">
        <v>71</v>
      </c>
      <c r="I27" s="101" t="s">
        <v>2064</v>
      </c>
      <c r="J27" s="180"/>
      <c r="K27" s="104"/>
      <c r="L27" s="241"/>
      <c r="M27" s="289"/>
      <c r="N27" s="329"/>
      <c r="O27" s="385"/>
      <c r="P27" s="373"/>
      <c r="Q27" s="350"/>
      <c r="R27" s="351"/>
      <c r="AG27" s="1"/>
    </row>
    <row r="28" spans="1:33" ht="60" hidden="1" customHeight="1" x14ac:dyDescent="0.2">
      <c r="A28" s="4"/>
      <c r="B28" s="5"/>
      <c r="C28" s="103" t="s">
        <v>10</v>
      </c>
      <c r="D28" s="103"/>
      <c r="E28" s="73"/>
      <c r="F28" s="99"/>
      <c r="G28" s="99" t="s">
        <v>1538</v>
      </c>
      <c r="H28" s="104" t="s">
        <v>72</v>
      </c>
      <c r="I28" s="101" t="s">
        <v>2064</v>
      </c>
      <c r="J28" s="183" t="s">
        <v>69</v>
      </c>
      <c r="K28" s="104" t="s">
        <v>904</v>
      </c>
      <c r="L28" s="241"/>
      <c r="M28" s="289"/>
      <c r="N28" s="329"/>
      <c r="O28" s="385"/>
      <c r="P28" s="373"/>
      <c r="Q28" s="350"/>
      <c r="R28" s="351"/>
      <c r="AG28" s="1"/>
    </row>
    <row r="29" spans="1:33" ht="90" hidden="1" customHeight="1" x14ac:dyDescent="0.2">
      <c r="A29" s="4"/>
      <c r="B29" s="5"/>
      <c r="C29" s="110" t="s">
        <v>21</v>
      </c>
      <c r="D29" s="103">
        <v>1</v>
      </c>
      <c r="E29" s="73"/>
      <c r="F29" s="99"/>
      <c r="G29" s="99" t="s">
        <v>1539</v>
      </c>
      <c r="H29" s="104" t="s">
        <v>1407</v>
      </c>
      <c r="I29" s="101" t="s">
        <v>2064</v>
      </c>
      <c r="J29" s="180"/>
      <c r="K29" s="157"/>
      <c r="L29" s="241"/>
      <c r="M29" s="289"/>
      <c r="N29" s="329"/>
      <c r="O29" s="385"/>
      <c r="P29" s="373"/>
      <c r="Q29" s="350"/>
      <c r="R29" s="351"/>
      <c r="AG29" s="1"/>
    </row>
    <row r="30" spans="1:33" ht="60" x14ac:dyDescent="0.2">
      <c r="A30" s="4"/>
      <c r="B30" s="5"/>
      <c r="C30" s="75" t="s">
        <v>21</v>
      </c>
      <c r="D30" s="103">
        <v>2</v>
      </c>
      <c r="E30" s="73"/>
      <c r="F30" s="99"/>
      <c r="G30" s="497" t="s">
        <v>1540</v>
      </c>
      <c r="H30" s="504" t="s">
        <v>1408</v>
      </c>
      <c r="I30" s="502" t="s">
        <v>2067</v>
      </c>
      <c r="J30" s="503"/>
      <c r="K30" s="498" t="s">
        <v>1177</v>
      </c>
      <c r="L30" s="406"/>
      <c r="M30" s="406"/>
      <c r="N30" s="501"/>
      <c r="O30" s="611" t="s">
        <v>3121</v>
      </c>
      <c r="P30" s="406"/>
      <c r="Q30" s="579"/>
      <c r="R30" s="580"/>
    </row>
    <row r="31" spans="1:33" ht="45" hidden="1" customHeight="1" x14ac:dyDescent="0.2">
      <c r="A31" s="4"/>
      <c r="B31" s="5"/>
      <c r="C31" s="103" t="s">
        <v>22</v>
      </c>
      <c r="D31" s="103"/>
      <c r="E31" s="73"/>
      <c r="F31" s="99"/>
      <c r="G31" s="99" t="s">
        <v>1541</v>
      </c>
      <c r="H31" s="104" t="s">
        <v>1409</v>
      </c>
      <c r="I31" s="101" t="s">
        <v>2064</v>
      </c>
      <c r="J31" s="180"/>
      <c r="K31" s="104"/>
      <c r="L31" s="241"/>
      <c r="M31" s="289"/>
      <c r="N31" s="329"/>
      <c r="O31" s="385"/>
      <c r="P31" s="373"/>
      <c r="Q31" s="350"/>
      <c r="R31" s="351"/>
      <c r="AG31" s="1"/>
    </row>
    <row r="32" spans="1:33" ht="66" hidden="1" customHeight="1" x14ac:dyDescent="0.2">
      <c r="A32" s="4"/>
      <c r="B32" s="5"/>
      <c r="C32" s="103" t="s">
        <v>23</v>
      </c>
      <c r="D32" s="103"/>
      <c r="E32" s="73"/>
      <c r="F32" s="99"/>
      <c r="G32" s="99" t="s">
        <v>1542</v>
      </c>
      <c r="H32" s="104" t="s">
        <v>1178</v>
      </c>
      <c r="I32" s="101" t="s">
        <v>2064</v>
      </c>
      <c r="J32" s="183" t="s">
        <v>69</v>
      </c>
      <c r="K32" s="104" t="s">
        <v>905</v>
      </c>
      <c r="L32" s="241"/>
      <c r="M32" s="289"/>
      <c r="N32" s="329"/>
      <c r="O32" s="385"/>
      <c r="P32" s="373"/>
      <c r="Q32" s="350"/>
      <c r="R32" s="351"/>
      <c r="AG32" s="1"/>
    </row>
    <row r="33" spans="1:33" ht="84" hidden="1" x14ac:dyDescent="0.2">
      <c r="A33" s="4"/>
      <c r="B33" s="5"/>
      <c r="C33" s="110" t="s">
        <v>929</v>
      </c>
      <c r="D33" s="103">
        <v>1</v>
      </c>
      <c r="E33" s="73"/>
      <c r="F33" s="99"/>
      <c r="G33" s="99" t="s">
        <v>1543</v>
      </c>
      <c r="H33" s="104" t="s">
        <v>1179</v>
      </c>
      <c r="I33" s="101" t="s">
        <v>2064</v>
      </c>
      <c r="J33" s="180"/>
      <c r="K33" s="157"/>
      <c r="L33" s="242"/>
      <c r="M33" s="296"/>
      <c r="N33" s="331"/>
      <c r="O33" s="387"/>
      <c r="P33" s="388"/>
      <c r="Q33" s="354"/>
      <c r="R33" s="355"/>
      <c r="AG33" s="1"/>
    </row>
    <row r="34" spans="1:33" ht="78" customHeight="1" x14ac:dyDescent="0.2">
      <c r="A34" s="4"/>
      <c r="B34" s="5"/>
      <c r="C34" s="111" t="s">
        <v>929</v>
      </c>
      <c r="D34" s="103">
        <v>2</v>
      </c>
      <c r="E34" s="73"/>
      <c r="F34" s="99"/>
      <c r="G34" s="497" t="s">
        <v>1544</v>
      </c>
      <c r="H34" s="498" t="s">
        <v>1180</v>
      </c>
      <c r="I34" s="502" t="s">
        <v>2067</v>
      </c>
      <c r="J34" s="503"/>
      <c r="K34" s="498" t="s">
        <v>1181</v>
      </c>
      <c r="L34" s="406"/>
      <c r="M34" s="406"/>
      <c r="N34" s="501"/>
      <c r="O34" s="611" t="s">
        <v>3120</v>
      </c>
      <c r="P34" s="406"/>
      <c r="Q34" s="579"/>
      <c r="R34" s="580"/>
    </row>
    <row r="35" spans="1:33" ht="45" hidden="1" customHeight="1" x14ac:dyDescent="0.2">
      <c r="A35" s="4"/>
      <c r="B35" s="5"/>
      <c r="C35" s="103" t="s">
        <v>31</v>
      </c>
      <c r="D35" s="103"/>
      <c r="E35" s="73"/>
      <c r="F35" s="99"/>
      <c r="G35" s="99" t="s">
        <v>1545</v>
      </c>
      <c r="H35" s="104" t="s">
        <v>1410</v>
      </c>
      <c r="I35" s="101" t="s">
        <v>2064</v>
      </c>
      <c r="J35" s="180"/>
      <c r="K35" s="104"/>
      <c r="L35" s="241"/>
      <c r="M35" s="289"/>
      <c r="N35" s="329"/>
      <c r="O35" s="385"/>
      <c r="P35" s="373"/>
      <c r="Q35" s="350"/>
      <c r="R35" s="351"/>
      <c r="AG35" s="1"/>
    </row>
    <row r="36" spans="1:33" ht="70.5" hidden="1" customHeight="1" x14ac:dyDescent="0.2">
      <c r="A36" s="4"/>
      <c r="B36" s="5"/>
      <c r="C36" s="103" t="s">
        <v>32</v>
      </c>
      <c r="D36" s="103"/>
      <c r="E36" s="73"/>
      <c r="F36" s="99"/>
      <c r="G36" s="99" t="s">
        <v>1546</v>
      </c>
      <c r="H36" s="104" t="s">
        <v>73</v>
      </c>
      <c r="I36" s="101" t="s">
        <v>2064</v>
      </c>
      <c r="J36" s="183" t="s">
        <v>69</v>
      </c>
      <c r="K36" s="104" t="s">
        <v>906</v>
      </c>
      <c r="L36" s="241"/>
      <c r="M36" s="289"/>
      <c r="N36" s="329"/>
      <c r="O36" s="385"/>
      <c r="P36" s="373"/>
      <c r="Q36" s="350"/>
      <c r="R36" s="351"/>
      <c r="AG36" s="1"/>
    </row>
    <row r="37" spans="1:33" ht="90" hidden="1" customHeight="1" x14ac:dyDescent="0.2">
      <c r="A37" s="4"/>
      <c r="B37" s="5"/>
      <c r="C37" s="110" t="s">
        <v>930</v>
      </c>
      <c r="D37" s="103">
        <v>1</v>
      </c>
      <c r="E37" s="73"/>
      <c r="F37" s="99"/>
      <c r="G37" s="99" t="s">
        <v>1547</v>
      </c>
      <c r="H37" s="104" t="s">
        <v>535</v>
      </c>
      <c r="I37" s="101" t="s">
        <v>2064</v>
      </c>
      <c r="J37" s="180"/>
      <c r="K37" s="157"/>
      <c r="L37" s="242"/>
      <c r="M37" s="296"/>
      <c r="N37" s="331"/>
      <c r="O37" s="387"/>
      <c r="P37" s="388"/>
      <c r="Q37" s="354"/>
      <c r="R37" s="355"/>
      <c r="AG37" s="1"/>
    </row>
    <row r="38" spans="1:33" ht="115.5" customHeight="1" x14ac:dyDescent="0.2">
      <c r="A38" s="4"/>
      <c r="B38" s="5"/>
      <c r="C38" s="111" t="s">
        <v>930</v>
      </c>
      <c r="D38" s="103">
        <v>2</v>
      </c>
      <c r="E38" s="73"/>
      <c r="F38" s="99"/>
      <c r="G38" s="497" t="s">
        <v>1548</v>
      </c>
      <c r="H38" s="498" t="s">
        <v>1367</v>
      </c>
      <c r="I38" s="502" t="s">
        <v>2067</v>
      </c>
      <c r="J38" s="503"/>
      <c r="K38" s="498" t="s">
        <v>1182</v>
      </c>
      <c r="L38" s="406"/>
      <c r="M38" s="406"/>
      <c r="N38" s="501"/>
      <c r="O38" s="611" t="s">
        <v>3120</v>
      </c>
      <c r="P38" s="406"/>
      <c r="Q38" s="579"/>
      <c r="R38" s="580"/>
    </row>
    <row r="39" spans="1:33" ht="78.599999999999994" hidden="1" customHeight="1" x14ac:dyDescent="0.2">
      <c r="A39" s="4"/>
      <c r="B39" s="5"/>
      <c r="C39" s="103" t="s">
        <v>33</v>
      </c>
      <c r="D39" s="103"/>
      <c r="E39" s="73"/>
      <c r="F39" s="99"/>
      <c r="G39" s="99" t="s">
        <v>1549</v>
      </c>
      <c r="H39" s="104" t="s">
        <v>1411</v>
      </c>
      <c r="I39" s="101" t="s">
        <v>2064</v>
      </c>
      <c r="J39" s="183" t="s">
        <v>959</v>
      </c>
      <c r="K39" s="104"/>
      <c r="L39" s="241"/>
      <c r="M39" s="289"/>
      <c r="N39" s="329"/>
      <c r="O39" s="385"/>
      <c r="P39" s="373"/>
      <c r="Q39" s="350"/>
      <c r="R39" s="351"/>
      <c r="AG39" s="1"/>
    </row>
    <row r="40" spans="1:33" ht="83.25" hidden="1" customHeight="1" x14ac:dyDescent="0.2">
      <c r="A40" s="4"/>
      <c r="B40" s="5"/>
      <c r="C40" s="103" t="s">
        <v>75</v>
      </c>
      <c r="D40" s="103"/>
      <c r="E40" s="73"/>
      <c r="F40" s="99"/>
      <c r="G40" s="99" t="s">
        <v>1550</v>
      </c>
      <c r="H40" s="104" t="s">
        <v>74</v>
      </c>
      <c r="I40" s="101" t="s">
        <v>2064</v>
      </c>
      <c r="J40" s="183" t="s">
        <v>69</v>
      </c>
      <c r="K40" s="104" t="s">
        <v>907</v>
      </c>
      <c r="L40" s="241"/>
      <c r="M40" s="289"/>
      <c r="N40" s="329"/>
      <c r="O40" s="385"/>
      <c r="P40" s="373"/>
      <c r="Q40" s="350"/>
      <c r="R40" s="351"/>
      <c r="AG40" s="1"/>
    </row>
    <row r="41" spans="1:33" ht="108.75" hidden="1" customHeight="1" x14ac:dyDescent="0.2">
      <c r="A41" s="4"/>
      <c r="B41" s="5"/>
      <c r="C41" s="110" t="s">
        <v>931</v>
      </c>
      <c r="D41" s="103">
        <v>1</v>
      </c>
      <c r="E41" s="73"/>
      <c r="F41" s="99"/>
      <c r="G41" s="99" t="s">
        <v>1551</v>
      </c>
      <c r="H41" s="104" t="s">
        <v>1412</v>
      </c>
      <c r="I41" s="101" t="s">
        <v>2064</v>
      </c>
      <c r="J41" s="180"/>
      <c r="K41" s="157"/>
      <c r="L41" s="241"/>
      <c r="M41" s="289"/>
      <c r="N41" s="329"/>
      <c r="O41" s="385"/>
      <c r="P41" s="373"/>
      <c r="Q41" s="350"/>
      <c r="R41" s="351"/>
      <c r="AG41" s="1"/>
    </row>
    <row r="42" spans="1:33" ht="90" customHeight="1" x14ac:dyDescent="0.2">
      <c r="A42" s="4"/>
      <c r="B42" s="5"/>
      <c r="C42" s="111" t="s">
        <v>931</v>
      </c>
      <c r="D42" s="103">
        <v>2</v>
      </c>
      <c r="E42" s="73"/>
      <c r="F42" s="99"/>
      <c r="G42" s="497" t="s">
        <v>1552</v>
      </c>
      <c r="H42" s="498" t="s">
        <v>1413</v>
      </c>
      <c r="I42" s="502" t="s">
        <v>2067</v>
      </c>
      <c r="J42" s="503"/>
      <c r="K42" s="498" t="s">
        <v>1183</v>
      </c>
      <c r="L42" s="406"/>
      <c r="M42" s="406"/>
      <c r="N42" s="501"/>
      <c r="O42" s="611" t="s">
        <v>3120</v>
      </c>
      <c r="P42" s="406"/>
      <c r="Q42" s="579"/>
      <c r="R42" s="580"/>
    </row>
    <row r="43" spans="1:33" ht="45" hidden="1" customHeight="1" x14ac:dyDescent="0.2">
      <c r="A43" s="4"/>
      <c r="B43" s="5"/>
      <c r="C43" s="103" t="s">
        <v>77</v>
      </c>
      <c r="D43" s="103"/>
      <c r="E43" s="73"/>
      <c r="F43" s="99"/>
      <c r="G43" s="99" t="s">
        <v>1553</v>
      </c>
      <c r="H43" s="104" t="s">
        <v>1414</v>
      </c>
      <c r="I43" s="101" t="s">
        <v>2064</v>
      </c>
      <c r="J43" s="180"/>
      <c r="K43" s="104"/>
      <c r="L43" s="241"/>
      <c r="M43" s="289"/>
      <c r="N43" s="329"/>
      <c r="O43" s="385"/>
      <c r="P43" s="373"/>
      <c r="Q43" s="350"/>
      <c r="R43" s="351"/>
      <c r="AG43" s="1"/>
    </row>
    <row r="44" spans="1:33" ht="78" hidden="1" customHeight="1" x14ac:dyDescent="0.2">
      <c r="A44" s="4"/>
      <c r="B44" s="5"/>
      <c r="C44" s="103" t="s">
        <v>78</v>
      </c>
      <c r="D44" s="103"/>
      <c r="E44" s="73"/>
      <c r="F44" s="99"/>
      <c r="G44" s="99" t="s">
        <v>1554</v>
      </c>
      <c r="H44" s="104" t="s">
        <v>76</v>
      </c>
      <c r="I44" s="101" t="s">
        <v>2064</v>
      </c>
      <c r="J44" s="183" t="s">
        <v>69</v>
      </c>
      <c r="K44" s="104" t="s">
        <v>908</v>
      </c>
      <c r="L44" s="241"/>
      <c r="M44" s="289"/>
      <c r="N44" s="329"/>
      <c r="O44" s="385"/>
      <c r="P44" s="373"/>
      <c r="Q44" s="350"/>
      <c r="R44" s="351"/>
      <c r="AG44" s="1"/>
    </row>
    <row r="45" spans="1:33" ht="120" hidden="1" customHeight="1" x14ac:dyDescent="0.2">
      <c r="A45" s="4"/>
      <c r="B45" s="5"/>
      <c r="C45" s="110" t="s">
        <v>932</v>
      </c>
      <c r="D45" s="103">
        <v>1</v>
      </c>
      <c r="E45" s="73"/>
      <c r="F45" s="99"/>
      <c r="G45" s="99" t="s">
        <v>1555</v>
      </c>
      <c r="H45" s="104" t="s">
        <v>1415</v>
      </c>
      <c r="I45" s="101" t="s">
        <v>2064</v>
      </c>
      <c r="J45" s="180"/>
      <c r="K45" s="157"/>
      <c r="L45" s="241"/>
      <c r="M45" s="289"/>
      <c r="N45" s="329"/>
      <c r="O45" s="385"/>
      <c r="P45" s="373"/>
      <c r="Q45" s="350"/>
      <c r="R45" s="351"/>
      <c r="AG45" s="1"/>
    </row>
    <row r="46" spans="1:33" ht="90" customHeight="1" x14ac:dyDescent="0.2">
      <c r="A46" s="4"/>
      <c r="B46" s="5"/>
      <c r="C46" s="75" t="s">
        <v>970</v>
      </c>
      <c r="D46" s="103">
        <v>2</v>
      </c>
      <c r="E46" s="73"/>
      <c r="F46" s="99"/>
      <c r="G46" s="497" t="s">
        <v>1556</v>
      </c>
      <c r="H46" s="498" t="s">
        <v>967</v>
      </c>
      <c r="I46" s="502" t="s">
        <v>2067</v>
      </c>
      <c r="J46" s="503"/>
      <c r="K46" s="505"/>
      <c r="L46" s="406"/>
      <c r="M46" s="406"/>
      <c r="N46" s="501"/>
      <c r="O46" s="611" t="s">
        <v>3120</v>
      </c>
      <c r="P46" s="406"/>
      <c r="Q46" s="579"/>
      <c r="R46" s="580"/>
    </row>
    <row r="47" spans="1:33" ht="120.75" customHeight="1" x14ac:dyDescent="0.2">
      <c r="A47" s="4"/>
      <c r="B47" s="5"/>
      <c r="C47" s="111" t="s">
        <v>970</v>
      </c>
      <c r="D47" s="103">
        <v>3</v>
      </c>
      <c r="E47" s="73"/>
      <c r="F47" s="99"/>
      <c r="G47" s="497" t="s">
        <v>1557</v>
      </c>
      <c r="H47" s="498" t="s">
        <v>1416</v>
      </c>
      <c r="I47" s="502" t="s">
        <v>2067</v>
      </c>
      <c r="J47" s="503"/>
      <c r="K47" s="498" t="s">
        <v>1184</v>
      </c>
      <c r="L47" s="406"/>
      <c r="M47" s="406"/>
      <c r="N47" s="501"/>
      <c r="O47" s="611" t="s">
        <v>3120</v>
      </c>
      <c r="P47" s="406"/>
      <c r="Q47" s="579"/>
      <c r="R47" s="580"/>
    </row>
    <row r="48" spans="1:33" ht="76.5" hidden="1" customHeight="1" x14ac:dyDescent="0.2">
      <c r="A48" s="4"/>
      <c r="B48" s="5"/>
      <c r="C48" s="103" t="s">
        <v>79</v>
      </c>
      <c r="D48" s="103"/>
      <c r="E48" s="73"/>
      <c r="F48" s="99"/>
      <c r="G48" s="99" t="s">
        <v>1558</v>
      </c>
      <c r="H48" s="104" t="s">
        <v>1417</v>
      </c>
      <c r="I48" s="101" t="s">
        <v>2064</v>
      </c>
      <c r="J48" s="183" t="s">
        <v>959</v>
      </c>
      <c r="K48" s="104"/>
      <c r="L48" s="241"/>
      <c r="M48" s="289"/>
      <c r="N48" s="329"/>
      <c r="O48" s="385"/>
      <c r="P48" s="373"/>
      <c r="Q48" s="350"/>
      <c r="R48" s="351"/>
      <c r="AG48" s="1"/>
    </row>
    <row r="49" spans="1:33" ht="60" hidden="1" customHeight="1" x14ac:dyDescent="0.2">
      <c r="A49" s="4"/>
      <c r="B49" s="5"/>
      <c r="C49" s="110" t="s">
        <v>933</v>
      </c>
      <c r="D49" s="103">
        <v>1</v>
      </c>
      <c r="E49" s="73"/>
      <c r="F49" s="99"/>
      <c r="G49" s="99" t="s">
        <v>1559</v>
      </c>
      <c r="H49" s="104" t="s">
        <v>570</v>
      </c>
      <c r="I49" s="101" t="s">
        <v>2064</v>
      </c>
      <c r="J49" s="183"/>
      <c r="K49" s="157"/>
      <c r="L49" s="242"/>
      <c r="M49" s="296"/>
      <c r="N49" s="331"/>
      <c r="O49" s="387"/>
      <c r="P49" s="388"/>
      <c r="Q49" s="354"/>
      <c r="R49" s="355"/>
      <c r="AG49" s="1"/>
    </row>
    <row r="50" spans="1:33" ht="158.25" customHeight="1" x14ac:dyDescent="0.2">
      <c r="A50" s="4"/>
      <c r="B50" s="5"/>
      <c r="C50" s="75" t="s">
        <v>933</v>
      </c>
      <c r="D50" s="103">
        <v>2</v>
      </c>
      <c r="E50" s="73"/>
      <c r="F50" s="99"/>
      <c r="G50" s="497" t="s">
        <v>1560</v>
      </c>
      <c r="H50" s="498" t="s">
        <v>979</v>
      </c>
      <c r="I50" s="506" t="s">
        <v>2067</v>
      </c>
      <c r="J50" s="507"/>
      <c r="K50" s="498" t="s">
        <v>1185</v>
      </c>
      <c r="L50" s="406"/>
      <c r="M50" s="406"/>
      <c r="N50" s="501"/>
      <c r="O50" s="611" t="s">
        <v>3120</v>
      </c>
      <c r="P50" s="406"/>
      <c r="Q50" s="579"/>
      <c r="R50" s="580"/>
    </row>
    <row r="51" spans="1:33" ht="158.25" customHeight="1" x14ac:dyDescent="0.2">
      <c r="A51" s="4"/>
      <c r="B51" s="5"/>
      <c r="C51" s="111" t="s">
        <v>933</v>
      </c>
      <c r="D51" s="103">
        <v>2</v>
      </c>
      <c r="E51" s="73"/>
      <c r="F51" s="99"/>
      <c r="G51" s="497" t="s">
        <v>1561</v>
      </c>
      <c r="H51" s="498" t="s">
        <v>980</v>
      </c>
      <c r="I51" s="506" t="s">
        <v>2067</v>
      </c>
      <c r="J51" s="507"/>
      <c r="K51" s="498" t="s">
        <v>1185</v>
      </c>
      <c r="L51" s="406"/>
      <c r="M51" s="406"/>
      <c r="N51" s="501"/>
      <c r="O51" s="611" t="s">
        <v>3120</v>
      </c>
      <c r="P51" s="406"/>
      <c r="Q51" s="579"/>
      <c r="R51" s="580"/>
    </row>
    <row r="52" spans="1:33" ht="60" hidden="1" customHeight="1" x14ac:dyDescent="0.2">
      <c r="A52" s="4"/>
      <c r="B52" s="5"/>
      <c r="C52" s="110" t="s">
        <v>934</v>
      </c>
      <c r="D52" s="102">
        <v>1</v>
      </c>
      <c r="E52" s="73"/>
      <c r="F52" s="99"/>
      <c r="G52" s="99" t="s">
        <v>1562</v>
      </c>
      <c r="H52" s="104" t="s">
        <v>533</v>
      </c>
      <c r="I52" s="101" t="s">
        <v>2064</v>
      </c>
      <c r="J52" s="183"/>
      <c r="K52" s="104" t="s">
        <v>1084</v>
      </c>
      <c r="L52" s="241"/>
      <c r="M52" s="289"/>
      <c r="N52" s="329"/>
      <c r="O52" s="385"/>
      <c r="P52" s="373"/>
      <c r="Q52" s="350"/>
      <c r="R52" s="351"/>
      <c r="AG52" s="1"/>
    </row>
    <row r="53" spans="1:33" ht="83.25" customHeight="1" x14ac:dyDescent="0.2">
      <c r="A53" s="4"/>
      <c r="B53" s="5"/>
      <c r="C53" s="111" t="s">
        <v>934</v>
      </c>
      <c r="D53" s="102">
        <v>2</v>
      </c>
      <c r="E53" s="73"/>
      <c r="F53" s="99"/>
      <c r="G53" s="497" t="s">
        <v>1563</v>
      </c>
      <c r="H53" s="498" t="s">
        <v>1418</v>
      </c>
      <c r="I53" s="506" t="s">
        <v>2067</v>
      </c>
      <c r="J53" s="507"/>
      <c r="K53" s="498" t="s">
        <v>1186</v>
      </c>
      <c r="L53" s="406"/>
      <c r="M53" s="406"/>
      <c r="N53" s="501"/>
      <c r="O53" s="611" t="s">
        <v>3120</v>
      </c>
      <c r="P53" s="406"/>
      <c r="Q53" s="579"/>
      <c r="R53" s="580"/>
    </row>
    <row r="54" spans="1:33" ht="60" hidden="1" customHeight="1" x14ac:dyDescent="0.2">
      <c r="A54" s="4"/>
      <c r="B54" s="5"/>
      <c r="C54" s="103" t="s">
        <v>645</v>
      </c>
      <c r="D54" s="103"/>
      <c r="E54" s="73"/>
      <c r="F54" s="99"/>
      <c r="G54" s="99" t="s">
        <v>1564</v>
      </c>
      <c r="H54" s="104" t="s">
        <v>80</v>
      </c>
      <c r="I54" s="101" t="s">
        <v>2064</v>
      </c>
      <c r="J54" s="183"/>
      <c r="K54" s="104" t="s">
        <v>1085</v>
      </c>
      <c r="L54" s="241"/>
      <c r="M54" s="289"/>
      <c r="N54" s="329"/>
      <c r="O54" s="385"/>
      <c r="P54" s="373"/>
      <c r="Q54" s="350"/>
      <c r="R54" s="351"/>
      <c r="AG54" s="1"/>
    </row>
    <row r="55" spans="1:33" ht="60" hidden="1" customHeight="1" x14ac:dyDescent="0.2">
      <c r="A55" s="4"/>
      <c r="B55" s="5"/>
      <c r="C55" s="103" t="s">
        <v>82</v>
      </c>
      <c r="D55" s="103"/>
      <c r="E55" s="73"/>
      <c r="F55" s="99"/>
      <c r="G55" s="99" t="s">
        <v>1565</v>
      </c>
      <c r="H55" s="104" t="s">
        <v>81</v>
      </c>
      <c r="I55" s="101" t="s">
        <v>2064</v>
      </c>
      <c r="J55" s="183"/>
      <c r="K55" s="104" t="s">
        <v>1086</v>
      </c>
      <c r="L55" s="241"/>
      <c r="M55" s="289"/>
      <c r="N55" s="329"/>
      <c r="O55" s="385"/>
      <c r="P55" s="373"/>
      <c r="Q55" s="350"/>
      <c r="R55" s="351"/>
      <c r="AG55" s="1"/>
    </row>
    <row r="56" spans="1:33" ht="60" hidden="1" customHeight="1" x14ac:dyDescent="0.2">
      <c r="A56" s="4"/>
      <c r="B56" s="14"/>
      <c r="C56" s="103" t="s">
        <v>83</v>
      </c>
      <c r="D56" s="103"/>
      <c r="E56" s="73"/>
      <c r="F56" s="99"/>
      <c r="G56" s="99" t="s">
        <v>1566</v>
      </c>
      <c r="H56" s="104" t="s">
        <v>534</v>
      </c>
      <c r="I56" s="101" t="s">
        <v>2064</v>
      </c>
      <c r="J56" s="183"/>
      <c r="K56" s="104" t="s">
        <v>1087</v>
      </c>
      <c r="L56" s="241"/>
      <c r="M56" s="289"/>
      <c r="N56" s="329"/>
      <c r="O56" s="385"/>
      <c r="P56" s="373"/>
      <c r="Q56" s="350"/>
      <c r="R56" s="351"/>
      <c r="AG56" s="1"/>
    </row>
    <row r="57" spans="1:33" ht="103.5" customHeight="1" x14ac:dyDescent="0.2">
      <c r="A57" s="4"/>
      <c r="B57" s="14"/>
      <c r="C57" s="103" t="s">
        <v>84</v>
      </c>
      <c r="D57" s="103"/>
      <c r="E57" s="73"/>
      <c r="F57" s="99"/>
      <c r="G57" s="497" t="s">
        <v>1567</v>
      </c>
      <c r="H57" s="498" t="s">
        <v>571</v>
      </c>
      <c r="I57" s="506" t="s">
        <v>2067</v>
      </c>
      <c r="J57" s="500"/>
      <c r="K57" s="498" t="s">
        <v>1187</v>
      </c>
      <c r="L57" s="406"/>
      <c r="M57" s="406"/>
      <c r="N57" s="501"/>
      <c r="O57" s="611" t="s">
        <v>3120</v>
      </c>
      <c r="P57" s="406"/>
      <c r="Q57" s="579"/>
      <c r="R57" s="580"/>
    </row>
    <row r="58" spans="1:33" ht="158.25" hidden="1" customHeight="1" x14ac:dyDescent="0.2">
      <c r="A58" s="4"/>
      <c r="B58" s="14"/>
      <c r="C58" s="103" t="s">
        <v>86</v>
      </c>
      <c r="D58" s="103"/>
      <c r="E58" s="73"/>
      <c r="F58" s="99"/>
      <c r="G58" s="99" t="s">
        <v>1568</v>
      </c>
      <c r="H58" s="104" t="s">
        <v>1419</v>
      </c>
      <c r="I58" s="101" t="s">
        <v>2064</v>
      </c>
      <c r="J58" s="183"/>
      <c r="K58" s="104" t="s">
        <v>1088</v>
      </c>
      <c r="L58" s="241"/>
      <c r="M58" s="289"/>
      <c r="N58" s="329"/>
      <c r="O58" s="385"/>
      <c r="P58" s="373"/>
      <c r="Q58" s="350"/>
      <c r="R58" s="351"/>
      <c r="AG58" s="1"/>
    </row>
    <row r="59" spans="1:33" ht="60" hidden="1" customHeight="1" x14ac:dyDescent="0.2">
      <c r="A59" s="4"/>
      <c r="B59" s="5"/>
      <c r="C59" s="103" t="s">
        <v>87</v>
      </c>
      <c r="D59" s="103"/>
      <c r="E59" s="73"/>
      <c r="F59" s="99"/>
      <c r="G59" s="99" t="s">
        <v>1569</v>
      </c>
      <c r="H59" s="104" t="s">
        <v>572</v>
      </c>
      <c r="I59" s="101" t="s">
        <v>2064</v>
      </c>
      <c r="J59" s="173"/>
      <c r="K59" s="104" t="s">
        <v>1089</v>
      </c>
      <c r="L59" s="241"/>
      <c r="M59" s="289"/>
      <c r="N59" s="329"/>
      <c r="O59" s="385"/>
      <c r="P59" s="373"/>
      <c r="Q59" s="350"/>
      <c r="R59" s="351"/>
      <c r="AG59" s="1"/>
    </row>
    <row r="60" spans="1:33" ht="60" customHeight="1" x14ac:dyDescent="0.2">
      <c r="A60" s="4"/>
      <c r="B60" s="5"/>
      <c r="C60" s="103" t="s">
        <v>88</v>
      </c>
      <c r="D60" s="103"/>
      <c r="E60" s="73"/>
      <c r="F60" s="99"/>
      <c r="G60" s="497" t="s">
        <v>2315</v>
      </c>
      <c r="H60" s="498" t="s">
        <v>573</v>
      </c>
      <c r="I60" s="506" t="s">
        <v>2067</v>
      </c>
      <c r="J60" s="507"/>
      <c r="K60" s="498" t="s">
        <v>1188</v>
      </c>
      <c r="L60" s="406"/>
      <c r="M60" s="406"/>
      <c r="N60" s="501"/>
      <c r="O60" s="611" t="s">
        <v>3120</v>
      </c>
      <c r="P60" s="406"/>
      <c r="Q60" s="579"/>
      <c r="R60" s="580"/>
    </row>
    <row r="61" spans="1:33" ht="60" customHeight="1" x14ac:dyDescent="0.2">
      <c r="A61" s="273"/>
      <c r="B61" s="275"/>
      <c r="C61" s="103" t="s">
        <v>2324</v>
      </c>
      <c r="D61" s="103"/>
      <c r="E61" s="102"/>
      <c r="F61" s="277"/>
      <c r="G61" s="508" t="s">
        <v>2307</v>
      </c>
      <c r="H61" s="498" t="s">
        <v>2325</v>
      </c>
      <c r="I61" s="506" t="s">
        <v>2067</v>
      </c>
      <c r="J61" s="507"/>
      <c r="K61" s="498"/>
      <c r="L61" s="498"/>
      <c r="M61" s="509"/>
      <c r="N61" s="510"/>
      <c r="O61" s="612" t="s">
        <v>3120</v>
      </c>
      <c r="P61" s="414"/>
      <c r="Q61" s="579"/>
      <c r="R61" s="580"/>
    </row>
    <row r="62" spans="1:33" ht="121.5" hidden="1" customHeight="1" x14ac:dyDescent="0.2">
      <c r="A62" s="273"/>
      <c r="B62" s="274"/>
      <c r="C62" s="103" t="s">
        <v>89</v>
      </c>
      <c r="D62" s="103"/>
      <c r="E62" s="73" t="s">
        <v>85</v>
      </c>
      <c r="F62" s="277"/>
      <c r="G62" s="99" t="s">
        <v>2300</v>
      </c>
      <c r="H62" s="104" t="s">
        <v>1420</v>
      </c>
      <c r="I62" s="101" t="s">
        <v>2064</v>
      </c>
      <c r="J62" s="183"/>
      <c r="K62" s="104" t="s">
        <v>2401</v>
      </c>
      <c r="L62" s="276"/>
      <c r="M62" s="295">
        <v>46113</v>
      </c>
      <c r="N62" s="330"/>
      <c r="O62" s="386"/>
      <c r="P62" s="381"/>
      <c r="Q62" s="352"/>
      <c r="R62" s="353"/>
      <c r="AG62" s="1"/>
    </row>
    <row r="63" spans="1:33" ht="60" customHeight="1" x14ac:dyDescent="0.2">
      <c r="A63" s="4"/>
      <c r="B63" s="5"/>
      <c r="C63" s="103" t="s">
        <v>90</v>
      </c>
      <c r="D63" s="103"/>
      <c r="E63" s="73"/>
      <c r="F63" s="99"/>
      <c r="G63" s="497" t="s">
        <v>1571</v>
      </c>
      <c r="H63" s="498" t="s">
        <v>461</v>
      </c>
      <c r="I63" s="506" t="s">
        <v>2067</v>
      </c>
      <c r="J63" s="507"/>
      <c r="K63" s="498" t="s">
        <v>1189</v>
      </c>
      <c r="L63" s="406"/>
      <c r="M63" s="406"/>
      <c r="N63" s="501"/>
      <c r="O63" s="611" t="s">
        <v>3120</v>
      </c>
      <c r="P63" s="406"/>
      <c r="Q63" s="579"/>
      <c r="R63" s="580"/>
    </row>
    <row r="64" spans="1:33" ht="99.75" hidden="1" customHeight="1" x14ac:dyDescent="0.2">
      <c r="A64" s="4"/>
      <c r="B64" s="5"/>
      <c r="C64" s="103" t="s">
        <v>91</v>
      </c>
      <c r="D64" s="103"/>
      <c r="E64" s="73"/>
      <c r="F64" s="99"/>
      <c r="G64" s="99" t="s">
        <v>1572</v>
      </c>
      <c r="H64" s="104" t="s">
        <v>1514</v>
      </c>
      <c r="I64" s="101" t="s">
        <v>2064</v>
      </c>
      <c r="J64" s="183" t="s">
        <v>1515</v>
      </c>
      <c r="K64" s="104"/>
      <c r="L64" s="241"/>
      <c r="M64" s="289"/>
      <c r="N64" s="329"/>
      <c r="O64" s="385"/>
      <c r="P64" s="373"/>
      <c r="Q64" s="350"/>
      <c r="R64" s="351"/>
      <c r="AG64" s="1"/>
    </row>
    <row r="65" spans="1:33" ht="99" hidden="1" customHeight="1" x14ac:dyDescent="0.2">
      <c r="A65" s="4"/>
      <c r="B65" s="5"/>
      <c r="C65" s="103" t="s">
        <v>646</v>
      </c>
      <c r="D65" s="103"/>
      <c r="E65" s="73"/>
      <c r="F65" s="99"/>
      <c r="G65" s="99" t="s">
        <v>1573</v>
      </c>
      <c r="H65" s="103" t="s">
        <v>462</v>
      </c>
      <c r="I65" s="101" t="s">
        <v>2064</v>
      </c>
      <c r="J65" s="172"/>
      <c r="K65" s="104"/>
      <c r="L65" s="241"/>
      <c r="M65" s="289"/>
      <c r="N65" s="329"/>
      <c r="O65" s="385"/>
      <c r="P65" s="373"/>
      <c r="Q65" s="350"/>
      <c r="R65" s="351"/>
      <c r="AG65" s="1"/>
    </row>
    <row r="66" spans="1:33" ht="99" hidden="1" customHeight="1" x14ac:dyDescent="0.2">
      <c r="A66" s="4"/>
      <c r="B66" s="14"/>
      <c r="C66" s="103" t="s">
        <v>93</v>
      </c>
      <c r="D66" s="103"/>
      <c r="E66" s="73"/>
      <c r="F66" s="99"/>
      <c r="G66" s="99" t="s">
        <v>1574</v>
      </c>
      <c r="H66" s="104" t="s">
        <v>459</v>
      </c>
      <c r="I66" s="101" t="s">
        <v>2064</v>
      </c>
      <c r="J66" s="187"/>
      <c r="K66" s="104" t="s">
        <v>947</v>
      </c>
      <c r="L66" s="241"/>
      <c r="M66" s="289"/>
      <c r="N66" s="329"/>
      <c r="O66" s="385"/>
      <c r="P66" s="373"/>
      <c r="Q66" s="350"/>
      <c r="R66" s="351"/>
      <c r="AG66" s="1"/>
    </row>
    <row r="67" spans="1:33" ht="88.5" hidden="1" customHeight="1" x14ac:dyDescent="0.2">
      <c r="A67" s="4"/>
      <c r="B67" s="14"/>
      <c r="C67" s="103" t="s">
        <v>94</v>
      </c>
      <c r="D67" s="103"/>
      <c r="E67" s="73"/>
      <c r="F67" s="99"/>
      <c r="G67" s="99" t="s">
        <v>1575</v>
      </c>
      <c r="H67" s="104" t="s">
        <v>574</v>
      </c>
      <c r="I67" s="101" t="s">
        <v>2064</v>
      </c>
      <c r="J67" s="187"/>
      <c r="K67" s="104" t="s">
        <v>948</v>
      </c>
      <c r="L67" s="241"/>
      <c r="M67" s="289"/>
      <c r="N67" s="329"/>
      <c r="O67" s="385"/>
      <c r="P67" s="373"/>
      <c r="Q67" s="350"/>
      <c r="R67" s="351"/>
      <c r="AG67" s="1"/>
    </row>
    <row r="68" spans="1:33" ht="84" hidden="1" x14ac:dyDescent="0.2">
      <c r="A68" s="4"/>
      <c r="B68" s="14"/>
      <c r="C68" s="110" t="s">
        <v>935</v>
      </c>
      <c r="D68" s="103">
        <v>1</v>
      </c>
      <c r="E68" s="73"/>
      <c r="F68" s="99"/>
      <c r="G68" s="99" t="s">
        <v>1576</v>
      </c>
      <c r="H68" s="104" t="s">
        <v>460</v>
      </c>
      <c r="I68" s="101" t="s">
        <v>2064</v>
      </c>
      <c r="J68" s="187"/>
      <c r="K68" s="104" t="s">
        <v>946</v>
      </c>
      <c r="L68" s="241"/>
      <c r="M68" s="289"/>
      <c r="N68" s="329"/>
      <c r="O68" s="385"/>
      <c r="P68" s="373"/>
      <c r="Q68" s="350"/>
      <c r="R68" s="351"/>
      <c r="AG68" s="1"/>
    </row>
    <row r="69" spans="1:33" ht="99" customHeight="1" x14ac:dyDescent="0.2">
      <c r="A69" s="4"/>
      <c r="B69" s="14"/>
      <c r="C69" s="75" t="s">
        <v>935</v>
      </c>
      <c r="D69" s="103">
        <v>2</v>
      </c>
      <c r="E69" s="73"/>
      <c r="F69" s="99"/>
      <c r="G69" s="497" t="s">
        <v>1577</v>
      </c>
      <c r="H69" s="498" t="s">
        <v>981</v>
      </c>
      <c r="I69" s="506" t="s">
        <v>2067</v>
      </c>
      <c r="J69" s="511"/>
      <c r="K69" s="498" t="s">
        <v>1190</v>
      </c>
      <c r="L69" s="406"/>
      <c r="M69" s="406"/>
      <c r="N69" s="501"/>
      <c r="O69" s="611" t="s">
        <v>3120</v>
      </c>
      <c r="P69" s="406"/>
      <c r="Q69" s="579"/>
      <c r="R69" s="580"/>
    </row>
    <row r="70" spans="1:33" ht="99" customHeight="1" x14ac:dyDescent="0.2">
      <c r="A70" s="4"/>
      <c r="B70" s="14"/>
      <c r="C70" s="111" t="s">
        <v>935</v>
      </c>
      <c r="D70" s="103">
        <v>2</v>
      </c>
      <c r="E70" s="73"/>
      <c r="F70" s="99"/>
      <c r="G70" s="497" t="s">
        <v>1578</v>
      </c>
      <c r="H70" s="504" t="s">
        <v>982</v>
      </c>
      <c r="I70" s="506" t="s">
        <v>2067</v>
      </c>
      <c r="J70" s="511"/>
      <c r="K70" s="498" t="s">
        <v>1190</v>
      </c>
      <c r="L70" s="406"/>
      <c r="M70" s="406"/>
      <c r="N70" s="501"/>
      <c r="O70" s="611" t="s">
        <v>3120</v>
      </c>
      <c r="P70" s="406"/>
      <c r="Q70" s="579"/>
      <c r="R70" s="580"/>
    </row>
    <row r="71" spans="1:33" ht="90.75" hidden="1" customHeight="1" x14ac:dyDescent="0.2">
      <c r="A71" s="4"/>
      <c r="B71" s="14"/>
      <c r="C71" s="103" t="s">
        <v>96</v>
      </c>
      <c r="D71" s="103"/>
      <c r="E71" s="73"/>
      <c r="F71" s="99"/>
      <c r="G71" s="99" t="s">
        <v>1579</v>
      </c>
      <c r="H71" s="104" t="s">
        <v>1421</v>
      </c>
      <c r="I71" s="101" t="s">
        <v>2064</v>
      </c>
      <c r="J71" s="183" t="s">
        <v>92</v>
      </c>
      <c r="K71" s="104"/>
      <c r="L71" s="241"/>
      <c r="M71" s="289"/>
      <c r="N71" s="329"/>
      <c r="O71" s="385"/>
      <c r="P71" s="373"/>
      <c r="Q71" s="350"/>
      <c r="R71" s="351"/>
      <c r="AG71" s="1"/>
    </row>
    <row r="72" spans="1:33" ht="99" customHeight="1" x14ac:dyDescent="0.2">
      <c r="A72" s="4"/>
      <c r="B72" s="14"/>
      <c r="C72" s="103" t="s">
        <v>98</v>
      </c>
      <c r="D72" s="103"/>
      <c r="E72" s="73"/>
      <c r="F72" s="99"/>
      <c r="G72" s="497" t="s">
        <v>1580</v>
      </c>
      <c r="H72" s="498" t="s">
        <v>463</v>
      </c>
      <c r="I72" s="506" t="s">
        <v>2067</v>
      </c>
      <c r="J72" s="500"/>
      <c r="K72" s="498" t="s">
        <v>1191</v>
      </c>
      <c r="L72" s="406"/>
      <c r="M72" s="406"/>
      <c r="N72" s="501"/>
      <c r="O72" s="611" t="s">
        <v>3120</v>
      </c>
      <c r="P72" s="406"/>
      <c r="Q72" s="579"/>
      <c r="R72" s="580"/>
    </row>
    <row r="73" spans="1:33" ht="60" hidden="1" customHeight="1" x14ac:dyDescent="0.2">
      <c r="A73" s="4"/>
      <c r="B73" s="14"/>
      <c r="C73" s="103" t="s">
        <v>647</v>
      </c>
      <c r="D73" s="103"/>
      <c r="E73" s="73"/>
      <c r="F73" s="99"/>
      <c r="G73" s="99" t="s">
        <v>1581</v>
      </c>
      <c r="H73" s="104" t="s">
        <v>575</v>
      </c>
      <c r="I73" s="101" t="s">
        <v>2064</v>
      </c>
      <c r="J73" s="183"/>
      <c r="K73" s="104"/>
      <c r="L73" s="241"/>
      <c r="M73" s="289"/>
      <c r="N73" s="329"/>
      <c r="O73" s="385"/>
      <c r="P73" s="373"/>
      <c r="Q73" s="350"/>
      <c r="R73" s="351"/>
      <c r="AG73" s="1"/>
    </row>
    <row r="74" spans="1:33" ht="80.25" customHeight="1" x14ac:dyDescent="0.2">
      <c r="A74" s="4"/>
      <c r="B74" s="5"/>
      <c r="C74" s="103" t="s">
        <v>99</v>
      </c>
      <c r="D74" s="103"/>
      <c r="E74" s="102"/>
      <c r="F74" s="99"/>
      <c r="G74" s="497" t="s">
        <v>1582</v>
      </c>
      <c r="H74" s="498" t="s">
        <v>430</v>
      </c>
      <c r="I74" s="506" t="s">
        <v>2067</v>
      </c>
      <c r="J74" s="500"/>
      <c r="K74" s="498" t="s">
        <v>1192</v>
      </c>
      <c r="L74" s="406"/>
      <c r="M74" s="406"/>
      <c r="N74" s="501"/>
      <c r="O74" s="611" t="s">
        <v>3122</v>
      </c>
      <c r="P74" s="406"/>
      <c r="Q74" s="579"/>
      <c r="R74" s="580"/>
    </row>
    <row r="75" spans="1:33" ht="294.75" hidden="1" customHeight="1" x14ac:dyDescent="0.2">
      <c r="A75" s="4"/>
      <c r="B75" s="14"/>
      <c r="C75" s="103" t="s">
        <v>100</v>
      </c>
      <c r="D75" s="103"/>
      <c r="E75" s="73" t="s">
        <v>95</v>
      </c>
      <c r="F75" s="99"/>
      <c r="G75" s="99" t="s">
        <v>1583</v>
      </c>
      <c r="H75" s="112" t="s">
        <v>576</v>
      </c>
      <c r="I75" s="101" t="s">
        <v>2182</v>
      </c>
      <c r="J75" s="118" t="s">
        <v>2068</v>
      </c>
      <c r="K75" s="104" t="s">
        <v>1090</v>
      </c>
      <c r="L75" s="241"/>
      <c r="M75" s="289"/>
      <c r="N75" s="329"/>
      <c r="O75" s="385"/>
      <c r="P75" s="373"/>
      <c r="Q75" s="350"/>
      <c r="R75" s="351"/>
      <c r="AG75" s="1"/>
    </row>
    <row r="76" spans="1:33" ht="90.75" customHeight="1" x14ac:dyDescent="0.2">
      <c r="A76" s="4"/>
      <c r="B76" s="14"/>
      <c r="C76" s="103" t="s">
        <v>101</v>
      </c>
      <c r="D76" s="103"/>
      <c r="E76" s="110" t="s">
        <v>97</v>
      </c>
      <c r="F76" s="99"/>
      <c r="G76" s="497" t="s">
        <v>1584</v>
      </c>
      <c r="H76" s="498" t="s">
        <v>532</v>
      </c>
      <c r="I76" s="499" t="s">
        <v>2067</v>
      </c>
      <c r="J76" s="507"/>
      <c r="K76" s="498" t="s">
        <v>1193</v>
      </c>
      <c r="L76" s="406"/>
      <c r="M76" s="406"/>
      <c r="N76" s="501"/>
      <c r="O76" s="611" t="s">
        <v>3120</v>
      </c>
      <c r="P76" s="406"/>
      <c r="Q76" s="579"/>
      <c r="R76" s="580"/>
    </row>
    <row r="77" spans="1:33" ht="198" hidden="1" customHeight="1" x14ac:dyDescent="0.2">
      <c r="A77" s="4"/>
      <c r="B77" s="14"/>
      <c r="C77" s="110" t="s">
        <v>936</v>
      </c>
      <c r="D77" s="103">
        <v>1</v>
      </c>
      <c r="E77" s="73"/>
      <c r="F77" s="99"/>
      <c r="G77" s="99" t="s">
        <v>1585</v>
      </c>
      <c r="H77" s="109" t="s">
        <v>1422</v>
      </c>
      <c r="I77" s="101" t="s">
        <v>2064</v>
      </c>
      <c r="J77" s="188"/>
      <c r="K77" s="104"/>
      <c r="L77" s="241"/>
      <c r="M77" s="289"/>
      <c r="N77" s="329"/>
      <c r="O77" s="385"/>
      <c r="P77" s="373"/>
      <c r="Q77" s="350"/>
      <c r="R77" s="351"/>
      <c r="AG77" s="1"/>
    </row>
    <row r="78" spans="1:33" ht="100.5" customHeight="1" x14ac:dyDescent="0.2">
      <c r="A78" s="273"/>
      <c r="B78" s="274"/>
      <c r="C78" s="73"/>
      <c r="D78" s="221">
        <v>1</v>
      </c>
      <c r="E78" s="73"/>
      <c r="F78" s="277"/>
      <c r="G78" s="508" t="s">
        <v>2333</v>
      </c>
      <c r="H78" s="504" t="s">
        <v>2308</v>
      </c>
      <c r="I78" s="499" t="s">
        <v>2067</v>
      </c>
      <c r="J78" s="512"/>
      <c r="K78" s="498"/>
      <c r="L78" s="498"/>
      <c r="M78" s="513"/>
      <c r="N78" s="514"/>
      <c r="O78" s="400" t="s">
        <v>3120</v>
      </c>
      <c r="P78" s="515"/>
      <c r="Q78" s="579"/>
      <c r="R78" s="580"/>
    </row>
    <row r="79" spans="1:33" ht="195" hidden="1" customHeight="1" x14ac:dyDescent="0.2">
      <c r="A79" s="4"/>
      <c r="B79" s="14"/>
      <c r="C79" s="75" t="s">
        <v>971</v>
      </c>
      <c r="D79" s="103">
        <v>2</v>
      </c>
      <c r="E79" s="73"/>
      <c r="F79" s="99"/>
      <c r="G79" s="99" t="s">
        <v>1586</v>
      </c>
      <c r="H79" s="109" t="s">
        <v>950</v>
      </c>
      <c r="I79" s="101" t="s">
        <v>2183</v>
      </c>
      <c r="J79" s="188" t="s">
        <v>2069</v>
      </c>
      <c r="K79" s="104"/>
      <c r="L79" s="241"/>
      <c r="M79" s="289"/>
      <c r="N79" s="329"/>
      <c r="O79" s="385"/>
      <c r="P79" s="373"/>
      <c r="Q79" s="350"/>
      <c r="R79" s="351"/>
      <c r="AG79" s="1"/>
    </row>
    <row r="80" spans="1:33" ht="81" customHeight="1" x14ac:dyDescent="0.2">
      <c r="A80" s="4"/>
      <c r="B80" s="14"/>
      <c r="C80" s="75" t="s">
        <v>971</v>
      </c>
      <c r="D80" s="103">
        <v>3</v>
      </c>
      <c r="E80" s="73"/>
      <c r="F80" s="99"/>
      <c r="G80" s="497" t="s">
        <v>1587</v>
      </c>
      <c r="H80" s="498" t="s">
        <v>983</v>
      </c>
      <c r="I80" s="502" t="s">
        <v>2067</v>
      </c>
      <c r="J80" s="507"/>
      <c r="K80" s="498" t="s">
        <v>1194</v>
      </c>
      <c r="L80" s="406"/>
      <c r="M80" s="406"/>
      <c r="N80" s="501"/>
      <c r="O80" s="611" t="s">
        <v>3120</v>
      </c>
      <c r="P80" s="406"/>
      <c r="Q80" s="579"/>
      <c r="R80" s="580"/>
    </row>
    <row r="81" spans="1:33" ht="127.5" customHeight="1" x14ac:dyDescent="0.2">
      <c r="A81" s="4"/>
      <c r="B81" s="14"/>
      <c r="C81" s="75" t="s">
        <v>971</v>
      </c>
      <c r="D81" s="103">
        <v>3</v>
      </c>
      <c r="E81" s="73"/>
      <c r="F81" s="99"/>
      <c r="G81" s="497" t="s">
        <v>1588</v>
      </c>
      <c r="H81" s="498" t="s">
        <v>984</v>
      </c>
      <c r="I81" s="502" t="s">
        <v>2067</v>
      </c>
      <c r="J81" s="507"/>
      <c r="K81" s="498" t="s">
        <v>1194</v>
      </c>
      <c r="L81" s="406"/>
      <c r="M81" s="406"/>
      <c r="N81" s="501"/>
      <c r="O81" s="611" t="s">
        <v>3120</v>
      </c>
      <c r="P81" s="406"/>
      <c r="Q81" s="579"/>
      <c r="R81" s="580"/>
    </row>
    <row r="82" spans="1:33" ht="81" customHeight="1" x14ac:dyDescent="0.2">
      <c r="A82" s="4"/>
      <c r="B82" s="14"/>
      <c r="C82" s="75" t="s">
        <v>971</v>
      </c>
      <c r="D82" s="103">
        <v>3</v>
      </c>
      <c r="E82" s="73"/>
      <c r="F82" s="99"/>
      <c r="G82" s="497" t="s">
        <v>1589</v>
      </c>
      <c r="H82" s="498" t="s">
        <v>985</v>
      </c>
      <c r="I82" s="502" t="s">
        <v>2067</v>
      </c>
      <c r="J82" s="507"/>
      <c r="K82" s="498" t="s">
        <v>1194</v>
      </c>
      <c r="L82" s="406"/>
      <c r="M82" s="406"/>
      <c r="N82" s="501"/>
      <c r="O82" s="611" t="s">
        <v>3121</v>
      </c>
      <c r="P82" s="406"/>
      <c r="Q82" s="579"/>
      <c r="R82" s="581"/>
    </row>
    <row r="83" spans="1:33" ht="81" customHeight="1" x14ac:dyDescent="0.2">
      <c r="A83" s="4"/>
      <c r="B83" s="14"/>
      <c r="C83" s="111" t="s">
        <v>971</v>
      </c>
      <c r="D83" s="103">
        <v>3</v>
      </c>
      <c r="E83" s="73"/>
      <c r="F83" s="99"/>
      <c r="G83" s="497" t="s">
        <v>2314</v>
      </c>
      <c r="H83" s="498" t="s">
        <v>1195</v>
      </c>
      <c r="I83" s="502" t="s">
        <v>2067</v>
      </c>
      <c r="J83" s="507"/>
      <c r="K83" s="498" t="s">
        <v>1194</v>
      </c>
      <c r="L83" s="406"/>
      <c r="M83" s="406"/>
      <c r="N83" s="501"/>
      <c r="O83" s="611" t="s">
        <v>3120</v>
      </c>
      <c r="P83" s="406"/>
      <c r="Q83" s="579"/>
      <c r="R83" s="580"/>
    </row>
    <row r="84" spans="1:33" ht="81" customHeight="1" x14ac:dyDescent="0.2">
      <c r="A84" s="273"/>
      <c r="B84" s="274"/>
      <c r="C84" s="102" t="s">
        <v>971</v>
      </c>
      <c r="D84" s="103">
        <v>3</v>
      </c>
      <c r="E84" s="73"/>
      <c r="F84" s="277"/>
      <c r="G84" s="497" t="s">
        <v>2334</v>
      </c>
      <c r="H84" s="498" t="s">
        <v>2323</v>
      </c>
      <c r="I84" s="502" t="s">
        <v>2067</v>
      </c>
      <c r="J84" s="507"/>
      <c r="K84" s="498" t="s">
        <v>1194</v>
      </c>
      <c r="L84" s="498"/>
      <c r="M84" s="509"/>
      <c r="N84" s="510"/>
      <c r="O84" s="612" t="s">
        <v>3120</v>
      </c>
      <c r="P84" s="414"/>
      <c r="Q84" s="579"/>
      <c r="R84" s="582"/>
    </row>
    <row r="85" spans="1:33" ht="193.5" customHeight="1" x14ac:dyDescent="0.2">
      <c r="A85" s="4"/>
      <c r="B85" s="5"/>
      <c r="C85" s="103" t="s">
        <v>937</v>
      </c>
      <c r="D85" s="103"/>
      <c r="E85" s="73"/>
      <c r="F85" s="277" t="s">
        <v>2316</v>
      </c>
      <c r="G85" s="497" t="s">
        <v>1590</v>
      </c>
      <c r="H85" s="498" t="s">
        <v>2446</v>
      </c>
      <c r="I85" s="502" t="s">
        <v>2067</v>
      </c>
      <c r="J85" s="507" t="s">
        <v>2431</v>
      </c>
      <c r="K85" s="498" t="s">
        <v>1196</v>
      </c>
      <c r="L85" s="516" t="s">
        <v>2484</v>
      </c>
      <c r="M85" s="517"/>
      <c r="N85" s="518"/>
      <c r="O85" s="611" t="s">
        <v>3120</v>
      </c>
      <c r="P85" s="517"/>
      <c r="Q85" s="579"/>
      <c r="R85" s="580"/>
    </row>
    <row r="86" spans="1:33" ht="115.5" customHeight="1" x14ac:dyDescent="0.2">
      <c r="A86" s="4"/>
      <c r="B86" s="5"/>
      <c r="C86" s="103" t="s">
        <v>103</v>
      </c>
      <c r="D86" s="103"/>
      <c r="E86" s="73"/>
      <c r="F86" s="99"/>
      <c r="G86" s="497" t="s">
        <v>1591</v>
      </c>
      <c r="H86" s="498" t="s">
        <v>531</v>
      </c>
      <c r="I86" s="502" t="s">
        <v>2067</v>
      </c>
      <c r="J86" s="500"/>
      <c r="K86" s="498" t="s">
        <v>1197</v>
      </c>
      <c r="L86" s="406"/>
      <c r="M86" s="406"/>
      <c r="N86" s="501"/>
      <c r="O86" s="611" t="s">
        <v>3120</v>
      </c>
      <c r="P86" s="406"/>
      <c r="Q86" s="579"/>
      <c r="R86" s="580"/>
    </row>
    <row r="87" spans="1:33" ht="90" hidden="1" customHeight="1" x14ac:dyDescent="0.2">
      <c r="A87" s="4"/>
      <c r="B87" s="14"/>
      <c r="C87" s="103" t="s">
        <v>104</v>
      </c>
      <c r="D87" s="103"/>
      <c r="E87" s="73"/>
      <c r="F87" s="99"/>
      <c r="G87" s="99" t="s">
        <v>1592</v>
      </c>
      <c r="H87" s="104" t="s">
        <v>464</v>
      </c>
      <c r="I87" s="101" t="s">
        <v>2064</v>
      </c>
      <c r="J87" s="187"/>
      <c r="K87" s="104" t="s">
        <v>909</v>
      </c>
      <c r="L87" s="241"/>
      <c r="M87" s="289"/>
      <c r="N87" s="329"/>
      <c r="O87" s="385"/>
      <c r="P87" s="373"/>
      <c r="Q87" s="350"/>
      <c r="R87" s="351"/>
      <c r="AG87" s="1"/>
    </row>
    <row r="88" spans="1:33" ht="90" customHeight="1" x14ac:dyDescent="0.2">
      <c r="A88" s="4"/>
      <c r="B88" s="14"/>
      <c r="C88" s="103" t="s">
        <v>105</v>
      </c>
      <c r="D88" s="103"/>
      <c r="E88" s="73"/>
      <c r="F88" s="99"/>
      <c r="G88" s="497" t="s">
        <v>1593</v>
      </c>
      <c r="H88" s="498" t="s">
        <v>446</v>
      </c>
      <c r="I88" s="502" t="s">
        <v>2067</v>
      </c>
      <c r="J88" s="507"/>
      <c r="K88" s="498" t="s">
        <v>1198</v>
      </c>
      <c r="L88" s="406"/>
      <c r="M88" s="406"/>
      <c r="N88" s="501"/>
      <c r="O88" s="611" t="s">
        <v>3120</v>
      </c>
      <c r="P88" s="406"/>
      <c r="Q88" s="579"/>
      <c r="R88" s="580"/>
    </row>
    <row r="89" spans="1:33" ht="90" customHeight="1" x14ac:dyDescent="0.2">
      <c r="A89" s="4"/>
      <c r="B89" s="14"/>
      <c r="C89" s="103" t="s">
        <v>106</v>
      </c>
      <c r="D89" s="103"/>
      <c r="E89" s="73"/>
      <c r="F89" s="99"/>
      <c r="G89" s="497" t="s">
        <v>1594</v>
      </c>
      <c r="H89" s="498" t="s">
        <v>553</v>
      </c>
      <c r="I89" s="502" t="s">
        <v>2067</v>
      </c>
      <c r="J89" s="507"/>
      <c r="K89" s="498"/>
      <c r="L89" s="406"/>
      <c r="M89" s="406"/>
      <c r="N89" s="501"/>
      <c r="O89" s="611" t="s">
        <v>3120</v>
      </c>
      <c r="P89" s="406"/>
      <c r="Q89" s="579"/>
      <c r="R89" s="580"/>
    </row>
    <row r="90" spans="1:33" ht="168" x14ac:dyDescent="0.2">
      <c r="A90" s="4"/>
      <c r="B90" s="14"/>
      <c r="C90" s="631" t="s">
        <v>1369</v>
      </c>
      <c r="D90" s="103"/>
      <c r="E90" s="73"/>
      <c r="F90" s="99"/>
      <c r="G90" s="497" t="s">
        <v>1595</v>
      </c>
      <c r="H90" s="498" t="s">
        <v>1370</v>
      </c>
      <c r="I90" s="502" t="s">
        <v>2067</v>
      </c>
      <c r="J90" s="507"/>
      <c r="K90" s="498" t="s">
        <v>1371</v>
      </c>
      <c r="L90" s="406"/>
      <c r="M90" s="406"/>
      <c r="N90" s="501"/>
      <c r="O90" s="611" t="s">
        <v>3120</v>
      </c>
      <c r="P90" s="406"/>
      <c r="Q90" s="579"/>
      <c r="R90" s="580"/>
    </row>
    <row r="91" spans="1:33" ht="60" x14ac:dyDescent="0.2">
      <c r="A91" s="273"/>
      <c r="B91" s="274"/>
      <c r="C91" s="630"/>
      <c r="D91" s="103"/>
      <c r="E91" s="223"/>
      <c r="F91" s="277"/>
      <c r="G91" s="508" t="s">
        <v>2335</v>
      </c>
      <c r="H91" s="498" t="s">
        <v>2322</v>
      </c>
      <c r="I91" s="502" t="s">
        <v>2067</v>
      </c>
      <c r="J91" s="507"/>
      <c r="K91" s="498"/>
      <c r="L91" s="498"/>
      <c r="M91" s="509"/>
      <c r="N91" s="510"/>
      <c r="O91" s="612" t="s">
        <v>3120</v>
      </c>
      <c r="P91" s="414"/>
      <c r="Q91" s="579"/>
      <c r="R91" s="582"/>
    </row>
    <row r="92" spans="1:33" ht="135.75" hidden="1" customHeight="1" x14ac:dyDescent="0.2">
      <c r="A92" s="4"/>
      <c r="B92" s="14"/>
      <c r="C92" s="103" t="s">
        <v>648</v>
      </c>
      <c r="D92" s="103"/>
      <c r="E92" s="73" t="s">
        <v>102</v>
      </c>
      <c r="F92" s="99"/>
      <c r="G92" s="99" t="s">
        <v>1596</v>
      </c>
      <c r="H92" s="104" t="s">
        <v>465</v>
      </c>
      <c r="I92" s="101" t="s">
        <v>2064</v>
      </c>
      <c r="J92" s="183"/>
      <c r="K92" s="17" t="s">
        <v>1423</v>
      </c>
      <c r="L92" s="241"/>
      <c r="M92" s="289"/>
      <c r="N92" s="329"/>
      <c r="O92" s="385"/>
      <c r="P92" s="373"/>
      <c r="Q92" s="350"/>
      <c r="R92" s="351"/>
      <c r="AG92" s="1"/>
    </row>
    <row r="93" spans="1:33" ht="123" hidden="1" customHeight="1" x14ac:dyDescent="0.2">
      <c r="A93" s="4"/>
      <c r="B93" s="14"/>
      <c r="C93" s="110" t="s">
        <v>938</v>
      </c>
      <c r="D93" s="103">
        <v>1</v>
      </c>
      <c r="E93" s="73"/>
      <c r="F93" s="99"/>
      <c r="G93" s="99" t="s">
        <v>1597</v>
      </c>
      <c r="H93" s="104" t="s">
        <v>1424</v>
      </c>
      <c r="I93" s="101" t="s">
        <v>2064</v>
      </c>
      <c r="J93" s="188"/>
      <c r="K93" s="104"/>
      <c r="L93" s="241"/>
      <c r="M93" s="289"/>
      <c r="N93" s="329"/>
      <c r="O93" s="385"/>
      <c r="P93" s="373"/>
      <c r="Q93" s="350"/>
      <c r="R93" s="351"/>
      <c r="AG93" s="1"/>
    </row>
    <row r="94" spans="1:33" ht="93" customHeight="1" x14ac:dyDescent="0.2">
      <c r="A94" s="4"/>
      <c r="B94" s="14"/>
      <c r="C94" s="75" t="s">
        <v>938</v>
      </c>
      <c r="D94" s="103">
        <v>2</v>
      </c>
      <c r="E94" s="73"/>
      <c r="F94" s="99"/>
      <c r="G94" s="497" t="s">
        <v>1598</v>
      </c>
      <c r="H94" s="498" t="s">
        <v>1199</v>
      </c>
      <c r="I94" s="502" t="s">
        <v>2067</v>
      </c>
      <c r="J94" s="507"/>
      <c r="K94" s="498"/>
      <c r="L94" s="406"/>
      <c r="M94" s="406"/>
      <c r="N94" s="501"/>
      <c r="O94" s="611" t="s">
        <v>3120</v>
      </c>
      <c r="P94" s="406"/>
      <c r="Q94" s="579"/>
      <c r="R94" s="580"/>
    </row>
    <row r="95" spans="1:33" ht="93" customHeight="1" x14ac:dyDescent="0.2">
      <c r="A95" s="4"/>
      <c r="B95" s="14"/>
      <c r="C95" s="75" t="s">
        <v>938</v>
      </c>
      <c r="D95" s="103">
        <v>2</v>
      </c>
      <c r="E95" s="73"/>
      <c r="F95" s="99"/>
      <c r="G95" s="497" t="s">
        <v>1599</v>
      </c>
      <c r="H95" s="498" t="s">
        <v>1200</v>
      </c>
      <c r="I95" s="502" t="s">
        <v>2067</v>
      </c>
      <c r="J95" s="507"/>
      <c r="K95" s="498"/>
      <c r="L95" s="406"/>
      <c r="M95" s="406"/>
      <c r="N95" s="501"/>
      <c r="O95" s="611" t="s">
        <v>3120</v>
      </c>
      <c r="P95" s="406"/>
      <c r="Q95" s="579"/>
      <c r="R95" s="580"/>
    </row>
    <row r="96" spans="1:33" ht="93" customHeight="1" x14ac:dyDescent="0.2">
      <c r="A96" s="4"/>
      <c r="B96" s="14"/>
      <c r="C96" s="75" t="s">
        <v>938</v>
      </c>
      <c r="D96" s="103">
        <v>2</v>
      </c>
      <c r="E96" s="73"/>
      <c r="F96" s="99"/>
      <c r="G96" s="497" t="s">
        <v>1600</v>
      </c>
      <c r="H96" s="498" t="s">
        <v>1201</v>
      </c>
      <c r="I96" s="502" t="s">
        <v>2067</v>
      </c>
      <c r="J96" s="507"/>
      <c r="K96" s="498"/>
      <c r="L96" s="406"/>
      <c r="M96" s="406"/>
      <c r="N96" s="501"/>
      <c r="O96" s="611" t="s">
        <v>3120</v>
      </c>
      <c r="P96" s="406"/>
      <c r="Q96" s="579"/>
      <c r="R96" s="580"/>
    </row>
    <row r="97" spans="1:33" ht="93" customHeight="1" x14ac:dyDescent="0.2">
      <c r="A97" s="4"/>
      <c r="B97" s="14"/>
      <c r="C97" s="75" t="s">
        <v>938</v>
      </c>
      <c r="D97" s="103">
        <v>2</v>
      </c>
      <c r="E97" s="73"/>
      <c r="F97" s="99"/>
      <c r="G97" s="497" t="s">
        <v>1601</v>
      </c>
      <c r="H97" s="498" t="s">
        <v>1202</v>
      </c>
      <c r="I97" s="502" t="s">
        <v>2067</v>
      </c>
      <c r="J97" s="507"/>
      <c r="K97" s="498"/>
      <c r="L97" s="406"/>
      <c r="M97" s="406"/>
      <c r="N97" s="501"/>
      <c r="O97" s="611" t="s">
        <v>3120</v>
      </c>
      <c r="P97" s="406"/>
      <c r="Q97" s="579"/>
      <c r="R97" s="580"/>
    </row>
    <row r="98" spans="1:33" ht="93" customHeight="1" x14ac:dyDescent="0.2">
      <c r="A98" s="4"/>
      <c r="B98" s="14"/>
      <c r="C98" s="75" t="s">
        <v>938</v>
      </c>
      <c r="D98" s="103">
        <v>2</v>
      </c>
      <c r="E98" s="73"/>
      <c r="F98" s="99"/>
      <c r="G98" s="497" t="s">
        <v>1602</v>
      </c>
      <c r="H98" s="498" t="s">
        <v>1203</v>
      </c>
      <c r="I98" s="502" t="s">
        <v>2067</v>
      </c>
      <c r="J98" s="507"/>
      <c r="K98" s="498"/>
      <c r="L98" s="406"/>
      <c r="M98" s="406"/>
      <c r="N98" s="501"/>
      <c r="O98" s="611" t="s">
        <v>3120</v>
      </c>
      <c r="P98" s="406"/>
      <c r="Q98" s="579"/>
      <c r="R98" s="580"/>
    </row>
    <row r="99" spans="1:33" ht="93" customHeight="1" x14ac:dyDescent="0.2">
      <c r="A99" s="4"/>
      <c r="B99" s="14"/>
      <c r="C99" s="75" t="s">
        <v>938</v>
      </c>
      <c r="D99" s="103">
        <v>2</v>
      </c>
      <c r="E99" s="73"/>
      <c r="F99" s="99"/>
      <c r="G99" s="497" t="s">
        <v>1603</v>
      </c>
      <c r="H99" s="498" t="s">
        <v>1205</v>
      </c>
      <c r="I99" s="502" t="s">
        <v>2067</v>
      </c>
      <c r="J99" s="507"/>
      <c r="K99" s="498"/>
      <c r="L99" s="406"/>
      <c r="M99" s="406"/>
      <c r="N99" s="501"/>
      <c r="O99" s="611" t="s">
        <v>3120</v>
      </c>
      <c r="P99" s="406"/>
      <c r="Q99" s="579"/>
      <c r="R99" s="580"/>
    </row>
    <row r="100" spans="1:33" ht="93" customHeight="1" x14ac:dyDescent="0.2">
      <c r="A100" s="4"/>
      <c r="B100" s="14"/>
      <c r="C100" s="75" t="s">
        <v>938</v>
      </c>
      <c r="D100" s="103">
        <v>2</v>
      </c>
      <c r="E100" s="73"/>
      <c r="F100" s="99"/>
      <c r="G100" s="497" t="s">
        <v>1604</v>
      </c>
      <c r="H100" s="498" t="s">
        <v>1204</v>
      </c>
      <c r="I100" s="502" t="s">
        <v>2067</v>
      </c>
      <c r="J100" s="507"/>
      <c r="K100" s="498"/>
      <c r="L100" s="406"/>
      <c r="M100" s="406"/>
      <c r="N100" s="501"/>
      <c r="O100" s="611" t="s">
        <v>3120</v>
      </c>
      <c r="P100" s="406"/>
      <c r="Q100" s="579"/>
      <c r="R100" s="580"/>
    </row>
    <row r="101" spans="1:33" ht="93" customHeight="1" x14ac:dyDescent="0.2">
      <c r="A101" s="4"/>
      <c r="B101" s="14"/>
      <c r="C101" s="75" t="s">
        <v>938</v>
      </c>
      <c r="D101" s="103">
        <v>2</v>
      </c>
      <c r="E101" s="73"/>
      <c r="F101" s="99"/>
      <c r="G101" s="497" t="s">
        <v>1605</v>
      </c>
      <c r="H101" s="498" t="s">
        <v>1206</v>
      </c>
      <c r="I101" s="502" t="s">
        <v>2067</v>
      </c>
      <c r="J101" s="507"/>
      <c r="K101" s="498"/>
      <c r="L101" s="406"/>
      <c r="M101" s="406"/>
      <c r="N101" s="501"/>
      <c r="O101" s="611" t="s">
        <v>3120</v>
      </c>
      <c r="P101" s="406"/>
      <c r="Q101" s="579"/>
      <c r="R101" s="580"/>
    </row>
    <row r="102" spans="1:33" ht="93" customHeight="1" x14ac:dyDescent="0.2">
      <c r="A102" s="4"/>
      <c r="B102" s="14"/>
      <c r="C102" s="75" t="s">
        <v>938</v>
      </c>
      <c r="D102" s="103">
        <v>2</v>
      </c>
      <c r="E102" s="73"/>
      <c r="F102" s="99"/>
      <c r="G102" s="497" t="s">
        <v>1606</v>
      </c>
      <c r="H102" s="498" t="s">
        <v>1207</v>
      </c>
      <c r="I102" s="502" t="s">
        <v>2067</v>
      </c>
      <c r="J102" s="507"/>
      <c r="K102" s="498"/>
      <c r="L102" s="406"/>
      <c r="M102" s="406"/>
      <c r="N102" s="501"/>
      <c r="O102" s="611" t="s">
        <v>3120</v>
      </c>
      <c r="P102" s="406"/>
      <c r="Q102" s="579"/>
      <c r="R102" s="580"/>
    </row>
    <row r="103" spans="1:33" ht="93" customHeight="1" x14ac:dyDescent="0.2">
      <c r="A103" s="4"/>
      <c r="B103" s="14"/>
      <c r="C103" s="75" t="s">
        <v>938</v>
      </c>
      <c r="D103" s="103">
        <v>2</v>
      </c>
      <c r="E103" s="73"/>
      <c r="F103" s="99"/>
      <c r="G103" s="497" t="s">
        <v>1607</v>
      </c>
      <c r="H103" s="498" t="s">
        <v>1209</v>
      </c>
      <c r="I103" s="502" t="s">
        <v>2067</v>
      </c>
      <c r="J103" s="507"/>
      <c r="K103" s="498"/>
      <c r="L103" s="406"/>
      <c r="M103" s="406"/>
      <c r="N103" s="501"/>
      <c r="O103" s="611" t="s">
        <v>3120</v>
      </c>
      <c r="P103" s="406"/>
      <c r="Q103" s="579"/>
      <c r="R103" s="580"/>
    </row>
    <row r="104" spans="1:33" ht="93" customHeight="1" x14ac:dyDescent="0.2">
      <c r="A104" s="4"/>
      <c r="B104" s="14"/>
      <c r="C104" s="75" t="s">
        <v>938</v>
      </c>
      <c r="D104" s="103">
        <v>2</v>
      </c>
      <c r="E104" s="73"/>
      <c r="F104" s="99"/>
      <c r="G104" s="497" t="s">
        <v>1608</v>
      </c>
      <c r="H104" s="498" t="s">
        <v>1208</v>
      </c>
      <c r="I104" s="502" t="s">
        <v>2067</v>
      </c>
      <c r="J104" s="507"/>
      <c r="K104" s="498"/>
      <c r="L104" s="406"/>
      <c r="M104" s="406"/>
      <c r="N104" s="501"/>
      <c r="O104" s="611" t="s">
        <v>3120</v>
      </c>
      <c r="P104" s="406"/>
      <c r="Q104" s="579"/>
      <c r="R104" s="580"/>
    </row>
    <row r="105" spans="1:33" ht="93" customHeight="1" x14ac:dyDescent="0.2">
      <c r="A105" s="4"/>
      <c r="B105" s="14"/>
      <c r="C105" s="75" t="s">
        <v>938</v>
      </c>
      <c r="D105" s="103">
        <v>2</v>
      </c>
      <c r="E105" s="73"/>
      <c r="F105" s="99"/>
      <c r="G105" s="497" t="s">
        <v>1609</v>
      </c>
      <c r="H105" s="504" t="s">
        <v>1210</v>
      </c>
      <c r="I105" s="502" t="s">
        <v>2067</v>
      </c>
      <c r="J105" s="512"/>
      <c r="K105" s="498"/>
      <c r="L105" s="406"/>
      <c r="M105" s="406"/>
      <c r="N105" s="501"/>
      <c r="O105" s="611" t="s">
        <v>3120</v>
      </c>
      <c r="P105" s="406"/>
      <c r="Q105" s="579"/>
      <c r="R105" s="580"/>
    </row>
    <row r="106" spans="1:33" ht="93" hidden="1" customHeight="1" x14ac:dyDescent="0.2">
      <c r="A106" s="4"/>
      <c r="B106" s="14"/>
      <c r="C106" s="75" t="s">
        <v>938</v>
      </c>
      <c r="D106" s="103">
        <v>2</v>
      </c>
      <c r="E106" s="73"/>
      <c r="F106" s="99"/>
      <c r="G106" s="99" t="s">
        <v>1610</v>
      </c>
      <c r="H106" s="109" t="s">
        <v>1211</v>
      </c>
      <c r="I106" s="101" t="s">
        <v>2232</v>
      </c>
      <c r="J106" s="188"/>
      <c r="K106" s="104"/>
      <c r="L106" s="243"/>
      <c r="M106" s="298"/>
      <c r="N106" s="332"/>
      <c r="O106" s="389"/>
      <c r="P106" s="379"/>
      <c r="Q106" s="356"/>
      <c r="R106" s="357"/>
      <c r="AG106" s="1"/>
    </row>
    <row r="107" spans="1:33" ht="93" hidden="1" customHeight="1" x14ac:dyDescent="0.2">
      <c r="A107" s="273"/>
      <c r="B107" s="274"/>
      <c r="C107" s="73" t="s">
        <v>938</v>
      </c>
      <c r="D107" s="103">
        <v>2</v>
      </c>
      <c r="E107" s="73"/>
      <c r="F107" s="277"/>
      <c r="G107" s="99" t="s">
        <v>1611</v>
      </c>
      <c r="H107" s="205" t="s">
        <v>1212</v>
      </c>
      <c r="I107" s="206" t="s">
        <v>2066</v>
      </c>
      <c r="J107" s="207"/>
      <c r="K107" s="205"/>
      <c r="L107" s="276"/>
      <c r="M107" s="295">
        <v>46113</v>
      </c>
      <c r="N107" s="330"/>
      <c r="O107" s="386"/>
      <c r="P107" s="381"/>
      <c r="Q107" s="352"/>
      <c r="R107" s="353"/>
      <c r="AG107" s="1"/>
    </row>
    <row r="108" spans="1:33" ht="93" hidden="1" customHeight="1" x14ac:dyDescent="0.2">
      <c r="A108" s="4"/>
      <c r="B108" s="14"/>
      <c r="C108" s="75" t="s">
        <v>938</v>
      </c>
      <c r="D108" s="103">
        <v>2</v>
      </c>
      <c r="E108" s="108"/>
      <c r="F108" s="204"/>
      <c r="G108" s="204" t="s">
        <v>2209</v>
      </c>
      <c r="H108" s="205" t="s">
        <v>2185</v>
      </c>
      <c r="I108" s="206" t="s">
        <v>2208</v>
      </c>
      <c r="J108" s="188"/>
      <c r="K108" s="205"/>
      <c r="L108" s="243"/>
      <c r="M108" s="298"/>
      <c r="N108" s="332"/>
      <c r="O108" s="389"/>
      <c r="P108" s="379"/>
      <c r="Q108" s="356"/>
      <c r="R108" s="357"/>
      <c r="AG108" s="1"/>
    </row>
    <row r="109" spans="1:33" ht="93" customHeight="1" x14ac:dyDescent="0.2">
      <c r="A109" s="4"/>
      <c r="B109" s="14"/>
      <c r="C109" s="111" t="s">
        <v>938</v>
      </c>
      <c r="D109" s="103">
        <v>2</v>
      </c>
      <c r="E109" s="73"/>
      <c r="F109" s="99"/>
      <c r="G109" s="497" t="s">
        <v>1612</v>
      </c>
      <c r="H109" s="498" t="s">
        <v>1213</v>
      </c>
      <c r="I109" s="502" t="s">
        <v>2067</v>
      </c>
      <c r="J109" s="507"/>
      <c r="K109" s="498"/>
      <c r="L109" s="406"/>
      <c r="M109" s="406"/>
      <c r="N109" s="501"/>
      <c r="O109" s="611" t="s">
        <v>3120</v>
      </c>
      <c r="P109" s="406"/>
      <c r="Q109" s="579"/>
      <c r="R109" s="580"/>
    </row>
    <row r="110" spans="1:33" s="42" customFormat="1" ht="93.75" customHeight="1" x14ac:dyDescent="0.2">
      <c r="A110" s="19"/>
      <c r="B110" s="20"/>
      <c r="C110" s="103" t="s">
        <v>107</v>
      </c>
      <c r="D110" s="103"/>
      <c r="E110" s="73"/>
      <c r="F110" s="99"/>
      <c r="G110" s="497" t="s">
        <v>1613</v>
      </c>
      <c r="H110" s="498" t="s">
        <v>530</v>
      </c>
      <c r="I110" s="502" t="s">
        <v>2067</v>
      </c>
      <c r="J110" s="500"/>
      <c r="K110" s="498"/>
      <c r="L110" s="406"/>
      <c r="M110" s="406"/>
      <c r="N110" s="501"/>
      <c r="O110" s="611" t="s">
        <v>3120</v>
      </c>
      <c r="P110" s="406"/>
      <c r="Q110" s="579"/>
      <c r="R110" s="580"/>
      <c r="U110" s="1"/>
      <c r="AE110" s="1"/>
      <c r="AF110" s="1"/>
      <c r="AG110" s="492"/>
    </row>
    <row r="111" spans="1:33" ht="60" customHeight="1" x14ac:dyDescent="0.2">
      <c r="A111" s="4"/>
      <c r="B111" s="5"/>
      <c r="C111" s="103" t="s">
        <v>108</v>
      </c>
      <c r="D111" s="103"/>
      <c r="E111" s="73"/>
      <c r="F111" s="99"/>
      <c r="G111" s="497" t="s">
        <v>1614</v>
      </c>
      <c r="H111" s="504" t="s">
        <v>392</v>
      </c>
      <c r="I111" s="502" t="s">
        <v>2067</v>
      </c>
      <c r="J111" s="512"/>
      <c r="K111" s="498" t="s">
        <v>1214</v>
      </c>
      <c r="L111" s="406"/>
      <c r="M111" s="406"/>
      <c r="N111" s="501"/>
      <c r="O111" s="611" t="s">
        <v>3120</v>
      </c>
      <c r="P111" s="406"/>
      <c r="Q111" s="579"/>
      <c r="R111" s="580"/>
    </row>
    <row r="112" spans="1:33" s="42" customFormat="1" ht="60" hidden="1" customHeight="1" x14ac:dyDescent="0.2">
      <c r="A112" s="19"/>
      <c r="B112" s="20"/>
      <c r="C112" s="103" t="s">
        <v>109</v>
      </c>
      <c r="D112" s="103"/>
      <c r="E112" s="73"/>
      <c r="F112" s="99"/>
      <c r="G112" s="99" t="s">
        <v>1615</v>
      </c>
      <c r="H112" s="109" t="s">
        <v>577</v>
      </c>
      <c r="I112" s="101" t="s">
        <v>2064</v>
      </c>
      <c r="J112" s="188"/>
      <c r="K112" s="104"/>
      <c r="L112" s="241"/>
      <c r="M112" s="289"/>
      <c r="N112" s="329"/>
      <c r="O112" s="385"/>
      <c r="P112" s="373"/>
      <c r="Q112" s="350"/>
      <c r="R112" s="351"/>
    </row>
    <row r="113" spans="1:33" ht="197.25" hidden="1" customHeight="1" x14ac:dyDescent="0.2">
      <c r="A113" s="4"/>
      <c r="B113" s="5"/>
      <c r="C113" s="103" t="s">
        <v>111</v>
      </c>
      <c r="D113" s="103"/>
      <c r="E113" s="73"/>
      <c r="F113" s="99"/>
      <c r="G113" s="99" t="s">
        <v>1616</v>
      </c>
      <c r="H113" s="104" t="s">
        <v>578</v>
      </c>
      <c r="I113" s="101" t="s">
        <v>2183</v>
      </c>
      <c r="J113" s="183" t="s">
        <v>2069</v>
      </c>
      <c r="K113" s="104"/>
      <c r="L113" s="241"/>
      <c r="M113" s="289"/>
      <c r="N113" s="329"/>
      <c r="O113" s="385"/>
      <c r="P113" s="373"/>
      <c r="Q113" s="350"/>
      <c r="R113" s="351"/>
      <c r="AG113" s="1"/>
    </row>
    <row r="114" spans="1:33" ht="197.25" hidden="1" customHeight="1" x14ac:dyDescent="0.2">
      <c r="A114" s="4"/>
      <c r="B114" s="5"/>
      <c r="C114" s="103" t="s">
        <v>112</v>
      </c>
      <c r="D114" s="110"/>
      <c r="E114" s="73"/>
      <c r="F114" s="99"/>
      <c r="G114" s="99" t="s">
        <v>1617</v>
      </c>
      <c r="H114" s="104" t="s">
        <v>579</v>
      </c>
      <c r="I114" s="101" t="s">
        <v>2183</v>
      </c>
      <c r="J114" s="183" t="s">
        <v>2069</v>
      </c>
      <c r="K114" s="104"/>
      <c r="L114" s="241"/>
      <c r="M114" s="289"/>
      <c r="N114" s="329"/>
      <c r="O114" s="385"/>
      <c r="P114" s="373"/>
      <c r="Q114" s="350"/>
      <c r="R114" s="351"/>
      <c r="AG114" s="1"/>
    </row>
    <row r="115" spans="1:33" ht="60" hidden="1" customHeight="1" x14ac:dyDescent="0.2">
      <c r="A115" s="4"/>
      <c r="B115" s="5"/>
      <c r="C115" s="103" t="s">
        <v>113</v>
      </c>
      <c r="D115" s="103"/>
      <c r="E115" s="73"/>
      <c r="F115" s="99"/>
      <c r="G115" s="99" t="s">
        <v>1618</v>
      </c>
      <c r="H115" s="104" t="s">
        <v>580</v>
      </c>
      <c r="I115" s="101" t="s">
        <v>2064</v>
      </c>
      <c r="J115" s="180"/>
      <c r="K115" s="104"/>
      <c r="L115" s="241"/>
      <c r="M115" s="289"/>
      <c r="N115" s="329"/>
      <c r="O115" s="385"/>
      <c r="P115" s="373"/>
      <c r="Q115" s="350"/>
      <c r="R115" s="351"/>
      <c r="AG115" s="1"/>
    </row>
    <row r="116" spans="1:33" ht="197.25" hidden="1" customHeight="1" x14ac:dyDescent="0.2">
      <c r="A116" s="4"/>
      <c r="B116" s="5"/>
      <c r="C116" s="103" t="s">
        <v>114</v>
      </c>
      <c r="D116" s="103"/>
      <c r="E116" s="73"/>
      <c r="F116" s="99"/>
      <c r="G116" s="99" t="s">
        <v>1619</v>
      </c>
      <c r="H116" s="104" t="s">
        <v>581</v>
      </c>
      <c r="I116" s="101" t="s">
        <v>2183</v>
      </c>
      <c r="J116" s="183" t="s">
        <v>2069</v>
      </c>
      <c r="K116" s="104"/>
      <c r="L116" s="241"/>
      <c r="M116" s="289"/>
      <c r="N116" s="329"/>
      <c r="O116" s="385"/>
      <c r="P116" s="373"/>
      <c r="Q116" s="350"/>
      <c r="R116" s="351"/>
      <c r="AG116" s="1"/>
    </row>
    <row r="117" spans="1:33" ht="60" hidden="1" customHeight="1" x14ac:dyDescent="0.2">
      <c r="A117" s="4"/>
      <c r="B117" s="5"/>
      <c r="C117" s="110" t="s">
        <v>116</v>
      </c>
      <c r="D117" s="102">
        <v>1</v>
      </c>
      <c r="E117" s="73"/>
      <c r="F117" s="99"/>
      <c r="G117" s="99" t="s">
        <v>1620</v>
      </c>
      <c r="H117" s="104" t="s">
        <v>554</v>
      </c>
      <c r="I117" s="101" t="s">
        <v>2064</v>
      </c>
      <c r="J117" s="180"/>
      <c r="K117" s="157"/>
      <c r="L117" s="242"/>
      <c r="M117" s="296"/>
      <c r="N117" s="331"/>
      <c r="O117" s="387"/>
      <c r="P117" s="388"/>
      <c r="Q117" s="354"/>
      <c r="R117" s="355"/>
      <c r="AG117" s="1"/>
    </row>
    <row r="118" spans="1:33" ht="72.75" customHeight="1" x14ac:dyDescent="0.2">
      <c r="A118" s="4"/>
      <c r="B118" s="5"/>
      <c r="C118" s="75" t="s">
        <v>116</v>
      </c>
      <c r="D118" s="103">
        <v>2</v>
      </c>
      <c r="E118" s="73"/>
      <c r="F118" s="99"/>
      <c r="G118" s="497" t="s">
        <v>1621</v>
      </c>
      <c r="H118" s="498" t="s">
        <v>986</v>
      </c>
      <c r="I118" s="502" t="s">
        <v>2067</v>
      </c>
      <c r="J118" s="503"/>
      <c r="K118" s="498" t="s">
        <v>1215</v>
      </c>
      <c r="L118" s="406"/>
      <c r="M118" s="406"/>
      <c r="N118" s="501"/>
      <c r="O118" s="611" t="s">
        <v>3120</v>
      </c>
      <c r="P118" s="406"/>
      <c r="Q118" s="579"/>
      <c r="R118" s="580"/>
    </row>
    <row r="119" spans="1:33" ht="72.75" customHeight="1" x14ac:dyDescent="0.2">
      <c r="A119" s="4"/>
      <c r="B119" s="5"/>
      <c r="C119" s="75" t="s">
        <v>116</v>
      </c>
      <c r="D119" s="103">
        <v>2</v>
      </c>
      <c r="E119" s="73"/>
      <c r="F119" s="99"/>
      <c r="G119" s="497" t="s">
        <v>1622</v>
      </c>
      <c r="H119" s="498" t="s">
        <v>987</v>
      </c>
      <c r="I119" s="502" t="s">
        <v>2067</v>
      </c>
      <c r="J119" s="503"/>
      <c r="K119" s="498" t="s">
        <v>1215</v>
      </c>
      <c r="L119" s="406"/>
      <c r="M119" s="406"/>
      <c r="N119" s="501"/>
      <c r="O119" s="611" t="s">
        <v>3120</v>
      </c>
      <c r="P119" s="406"/>
      <c r="Q119" s="579"/>
      <c r="R119" s="580"/>
    </row>
    <row r="120" spans="1:33" ht="72.75" customHeight="1" x14ac:dyDescent="0.2">
      <c r="A120" s="4"/>
      <c r="B120" s="5"/>
      <c r="C120" s="111" t="s">
        <v>116</v>
      </c>
      <c r="D120" s="103">
        <v>2</v>
      </c>
      <c r="E120" s="73"/>
      <c r="F120" s="99"/>
      <c r="G120" s="497" t="s">
        <v>1623</v>
      </c>
      <c r="H120" s="498" t="s">
        <v>988</v>
      </c>
      <c r="I120" s="502" t="s">
        <v>2067</v>
      </c>
      <c r="J120" s="503"/>
      <c r="K120" s="498" t="s">
        <v>1215</v>
      </c>
      <c r="L120" s="406"/>
      <c r="M120" s="406"/>
      <c r="N120" s="501"/>
      <c r="O120" s="611" t="s">
        <v>3120</v>
      </c>
      <c r="P120" s="406"/>
      <c r="Q120" s="579"/>
      <c r="R120" s="580"/>
    </row>
    <row r="121" spans="1:33" ht="60" hidden="1" customHeight="1" x14ac:dyDescent="0.2">
      <c r="A121" s="4"/>
      <c r="B121" s="14"/>
      <c r="C121" s="221" t="s">
        <v>2277</v>
      </c>
      <c r="D121" s="105"/>
      <c r="E121" s="108"/>
      <c r="F121" s="99"/>
      <c r="G121" s="99" t="s">
        <v>1624</v>
      </c>
      <c r="H121" s="104" t="s">
        <v>2233</v>
      </c>
      <c r="I121" s="101" t="s">
        <v>2064</v>
      </c>
      <c r="J121" s="183"/>
      <c r="K121" s="104"/>
      <c r="L121" s="243"/>
      <c r="M121" s="298"/>
      <c r="N121" s="332"/>
      <c r="O121" s="389"/>
      <c r="P121" s="379"/>
      <c r="Q121" s="356"/>
      <c r="R121" s="357"/>
      <c r="AG121" s="1"/>
    </row>
    <row r="122" spans="1:33" ht="60" hidden="1" customHeight="1" x14ac:dyDescent="0.2">
      <c r="A122" s="4"/>
      <c r="B122" s="5"/>
      <c r="C122" s="221" t="s">
        <v>2278</v>
      </c>
      <c r="D122" s="105"/>
      <c r="E122" s="108"/>
      <c r="F122" s="99"/>
      <c r="G122" s="99" t="s">
        <v>1625</v>
      </c>
      <c r="H122" s="104" t="s">
        <v>2234</v>
      </c>
      <c r="I122" s="101" t="s">
        <v>2064</v>
      </c>
      <c r="J122" s="183"/>
      <c r="K122" s="104"/>
      <c r="L122" s="243"/>
      <c r="M122" s="298"/>
      <c r="N122" s="332"/>
      <c r="O122" s="389"/>
      <c r="P122" s="379"/>
      <c r="Q122" s="356"/>
      <c r="R122" s="357"/>
      <c r="AG122" s="1"/>
    </row>
    <row r="123" spans="1:33" ht="81" customHeight="1" x14ac:dyDescent="0.2">
      <c r="A123" s="4"/>
      <c r="B123" s="5"/>
      <c r="C123" s="103" t="s">
        <v>649</v>
      </c>
      <c r="D123" s="103"/>
      <c r="E123" s="73"/>
      <c r="F123" s="99"/>
      <c r="G123" s="497" t="s">
        <v>1626</v>
      </c>
      <c r="H123" s="498" t="s">
        <v>528</v>
      </c>
      <c r="I123" s="502" t="s">
        <v>2067</v>
      </c>
      <c r="J123" s="507"/>
      <c r="K123" s="498" t="s">
        <v>1216</v>
      </c>
      <c r="L123" s="406"/>
      <c r="M123" s="406"/>
      <c r="N123" s="501"/>
      <c r="O123" s="611" t="s">
        <v>3120</v>
      </c>
      <c r="P123" s="406"/>
      <c r="Q123" s="579"/>
      <c r="R123" s="580"/>
    </row>
    <row r="124" spans="1:33" ht="60" hidden="1" customHeight="1" x14ac:dyDescent="0.2">
      <c r="A124" s="4"/>
      <c r="B124" s="14"/>
      <c r="C124" s="103" t="s">
        <v>650</v>
      </c>
      <c r="D124" s="103"/>
      <c r="E124" s="73"/>
      <c r="F124" s="99"/>
      <c r="G124" s="99" t="s">
        <v>1627</v>
      </c>
      <c r="H124" s="104" t="s">
        <v>529</v>
      </c>
      <c r="I124" s="101" t="s">
        <v>2064</v>
      </c>
      <c r="J124" s="183"/>
      <c r="K124" s="104"/>
      <c r="L124" s="241"/>
      <c r="M124" s="289"/>
      <c r="N124" s="329"/>
      <c r="O124" s="385"/>
      <c r="P124" s="373"/>
      <c r="Q124" s="350"/>
      <c r="R124" s="351"/>
      <c r="AG124" s="1"/>
    </row>
    <row r="125" spans="1:33" ht="60" customHeight="1" x14ac:dyDescent="0.2">
      <c r="A125" s="4"/>
      <c r="B125" s="5"/>
      <c r="C125" s="103" t="s">
        <v>651</v>
      </c>
      <c r="D125" s="103"/>
      <c r="E125" s="73"/>
      <c r="F125" s="99"/>
      <c r="G125" s="497" t="s">
        <v>1628</v>
      </c>
      <c r="H125" s="498" t="s">
        <v>1425</v>
      </c>
      <c r="I125" s="502" t="s">
        <v>2067</v>
      </c>
      <c r="J125" s="500"/>
      <c r="K125" s="498" t="s">
        <v>1217</v>
      </c>
      <c r="L125" s="406"/>
      <c r="M125" s="406"/>
      <c r="N125" s="501"/>
      <c r="O125" s="611" t="s">
        <v>3120</v>
      </c>
      <c r="P125" s="406"/>
      <c r="Q125" s="579"/>
      <c r="R125" s="580"/>
    </row>
    <row r="126" spans="1:33" ht="60" customHeight="1" x14ac:dyDescent="0.2">
      <c r="A126" s="4"/>
      <c r="B126" s="5"/>
      <c r="C126" s="103" t="s">
        <v>652</v>
      </c>
      <c r="D126" s="103"/>
      <c r="E126" s="73"/>
      <c r="F126" s="99"/>
      <c r="G126" s="497" t="s">
        <v>1629</v>
      </c>
      <c r="H126" s="498" t="s">
        <v>110</v>
      </c>
      <c r="I126" s="502" t="s">
        <v>2067</v>
      </c>
      <c r="J126" s="500"/>
      <c r="K126" s="498" t="s">
        <v>1218</v>
      </c>
      <c r="L126" s="406"/>
      <c r="M126" s="406"/>
      <c r="N126" s="501"/>
      <c r="O126" s="611" t="s">
        <v>3120</v>
      </c>
      <c r="P126" s="406"/>
      <c r="Q126" s="579"/>
      <c r="R126" s="580"/>
    </row>
    <row r="127" spans="1:33" ht="195" hidden="1" customHeight="1" x14ac:dyDescent="0.2">
      <c r="A127" s="4"/>
      <c r="B127" s="14"/>
      <c r="C127" s="110" t="s">
        <v>653</v>
      </c>
      <c r="D127" s="103">
        <v>1</v>
      </c>
      <c r="E127" s="73"/>
      <c r="F127" s="99"/>
      <c r="G127" s="99" t="s">
        <v>1630</v>
      </c>
      <c r="H127" s="104" t="s">
        <v>555</v>
      </c>
      <c r="I127" s="101" t="s">
        <v>2064</v>
      </c>
      <c r="J127" s="183"/>
      <c r="K127" s="157"/>
      <c r="L127" s="242"/>
      <c r="M127" s="296"/>
      <c r="N127" s="331"/>
      <c r="O127" s="387"/>
      <c r="P127" s="388"/>
      <c r="Q127" s="354"/>
      <c r="R127" s="355"/>
      <c r="AG127" s="1"/>
    </row>
    <row r="128" spans="1:33" ht="163.5" customHeight="1" x14ac:dyDescent="0.2">
      <c r="A128" s="4"/>
      <c r="B128" s="14"/>
      <c r="C128" s="75" t="s">
        <v>653</v>
      </c>
      <c r="D128" s="103">
        <v>2</v>
      </c>
      <c r="E128" s="73"/>
      <c r="F128" s="99"/>
      <c r="G128" s="497" t="s">
        <v>1631</v>
      </c>
      <c r="H128" s="498" t="s">
        <v>1083</v>
      </c>
      <c r="I128" s="502" t="s">
        <v>2067</v>
      </c>
      <c r="J128" s="507"/>
      <c r="K128" s="498" t="s">
        <v>1219</v>
      </c>
      <c r="L128" s="406"/>
      <c r="M128" s="406"/>
      <c r="N128" s="501"/>
      <c r="O128" s="611" t="s">
        <v>3120</v>
      </c>
      <c r="P128" s="406"/>
      <c r="Q128" s="579"/>
      <c r="R128" s="580"/>
    </row>
    <row r="129" spans="1:33" ht="190.5" hidden="1" customHeight="1" x14ac:dyDescent="0.2">
      <c r="A129" s="4"/>
      <c r="B129" s="14"/>
      <c r="C129" s="103" t="s">
        <v>654</v>
      </c>
      <c r="D129" s="102"/>
      <c r="E129" s="102"/>
      <c r="F129" s="99"/>
      <c r="G129" s="99" t="s">
        <v>1632</v>
      </c>
      <c r="H129" s="104" t="s">
        <v>527</v>
      </c>
      <c r="I129" s="101" t="s">
        <v>2064</v>
      </c>
      <c r="J129" s="183"/>
      <c r="K129" s="104" t="s">
        <v>1516</v>
      </c>
      <c r="L129" s="241"/>
      <c r="M129" s="289"/>
      <c r="N129" s="329"/>
      <c r="O129" s="385"/>
      <c r="P129" s="373"/>
      <c r="Q129" s="350"/>
      <c r="R129" s="351"/>
      <c r="AG129" s="1"/>
    </row>
    <row r="130" spans="1:33" ht="109.5" hidden="1" customHeight="1" x14ac:dyDescent="0.2">
      <c r="A130" s="4"/>
      <c r="B130" s="5"/>
      <c r="C130" s="103" t="s">
        <v>655</v>
      </c>
      <c r="D130" s="103"/>
      <c r="E130" s="103" t="s">
        <v>388</v>
      </c>
      <c r="F130" s="99"/>
      <c r="G130" s="99" t="s">
        <v>1633</v>
      </c>
      <c r="H130" s="104" t="s">
        <v>1426</v>
      </c>
      <c r="I130" s="101" t="s">
        <v>2064</v>
      </c>
      <c r="J130" s="183"/>
      <c r="K130" s="104" t="s">
        <v>1091</v>
      </c>
      <c r="L130" s="241"/>
      <c r="M130" s="289"/>
      <c r="N130" s="329"/>
      <c r="O130" s="385"/>
      <c r="P130" s="373"/>
      <c r="Q130" s="350"/>
      <c r="R130" s="351"/>
      <c r="AG130" s="1"/>
    </row>
    <row r="131" spans="1:33" ht="89.25" hidden="1" customHeight="1" x14ac:dyDescent="0.2">
      <c r="A131" s="4"/>
      <c r="B131" s="5"/>
      <c r="C131" s="110" t="s">
        <v>656</v>
      </c>
      <c r="D131" s="110">
        <v>1</v>
      </c>
      <c r="E131" s="110" t="s">
        <v>115</v>
      </c>
      <c r="F131" s="99"/>
      <c r="G131" s="99" t="s">
        <v>1634</v>
      </c>
      <c r="H131" s="104" t="s">
        <v>582</v>
      </c>
      <c r="I131" s="101" t="s">
        <v>2064</v>
      </c>
      <c r="J131" s="183"/>
      <c r="K131" s="104" t="s">
        <v>949</v>
      </c>
      <c r="L131" s="241"/>
      <c r="M131" s="289"/>
      <c r="N131" s="329"/>
      <c r="O131" s="385"/>
      <c r="P131" s="373"/>
      <c r="Q131" s="350"/>
      <c r="R131" s="351"/>
      <c r="AG131" s="1"/>
    </row>
    <row r="132" spans="1:33" ht="94.5" customHeight="1" x14ac:dyDescent="0.2">
      <c r="A132" s="4"/>
      <c r="B132" s="5"/>
      <c r="C132" s="111" t="s">
        <v>656</v>
      </c>
      <c r="D132" s="110">
        <v>2</v>
      </c>
      <c r="E132" s="73"/>
      <c r="F132" s="99"/>
      <c r="G132" s="497" t="s">
        <v>1635</v>
      </c>
      <c r="H132" s="498" t="s">
        <v>583</v>
      </c>
      <c r="I132" s="502" t="s">
        <v>2067</v>
      </c>
      <c r="J132" s="507"/>
      <c r="K132" s="498" t="s">
        <v>1220</v>
      </c>
      <c r="L132" s="406"/>
      <c r="M132" s="406"/>
      <c r="N132" s="501"/>
      <c r="O132" s="611" t="s">
        <v>3120</v>
      </c>
      <c r="P132" s="406"/>
      <c r="Q132" s="579"/>
      <c r="R132" s="580"/>
    </row>
    <row r="133" spans="1:33" ht="60" customHeight="1" x14ac:dyDescent="0.2">
      <c r="A133" s="4"/>
      <c r="B133" s="5"/>
      <c r="C133" s="103" t="s">
        <v>657</v>
      </c>
      <c r="D133" s="103"/>
      <c r="E133" s="73"/>
      <c r="F133" s="99"/>
      <c r="G133" s="497" t="s">
        <v>1636</v>
      </c>
      <c r="H133" s="498" t="s">
        <v>466</v>
      </c>
      <c r="I133" s="502" t="s">
        <v>2067</v>
      </c>
      <c r="J133" s="507"/>
      <c r="K133" s="519"/>
      <c r="L133" s="412"/>
      <c r="M133" s="412"/>
      <c r="N133" s="520"/>
      <c r="O133" s="611" t="s">
        <v>3120</v>
      </c>
      <c r="P133" s="412"/>
      <c r="Q133" s="579"/>
      <c r="R133" s="580"/>
    </row>
    <row r="134" spans="1:33" ht="134.1" hidden="1" customHeight="1" x14ac:dyDescent="0.2">
      <c r="A134" s="4"/>
      <c r="B134" s="5"/>
      <c r="C134" s="110" t="s">
        <v>658</v>
      </c>
      <c r="D134" s="110">
        <v>1</v>
      </c>
      <c r="E134" s="110" t="s">
        <v>117</v>
      </c>
      <c r="F134" s="99"/>
      <c r="G134" s="99" t="s">
        <v>2311</v>
      </c>
      <c r="H134" s="104" t="s">
        <v>584</v>
      </c>
      <c r="I134" s="101" t="s">
        <v>2064</v>
      </c>
      <c r="J134" s="183" t="s">
        <v>118</v>
      </c>
      <c r="K134" s="104" t="s">
        <v>1092</v>
      </c>
      <c r="L134" s="241"/>
      <c r="M134" s="289"/>
      <c r="N134" s="329"/>
      <c r="O134" s="385"/>
      <c r="P134" s="373"/>
      <c r="Q134" s="350"/>
      <c r="R134" s="351"/>
      <c r="AG134" s="1"/>
    </row>
    <row r="135" spans="1:33" ht="91.5" customHeight="1" x14ac:dyDescent="0.2">
      <c r="A135" s="4"/>
      <c r="B135" s="5"/>
      <c r="C135" s="111" t="s">
        <v>658</v>
      </c>
      <c r="D135" s="110">
        <v>2</v>
      </c>
      <c r="E135" s="73"/>
      <c r="F135" s="99"/>
      <c r="G135" s="497" t="s">
        <v>1637</v>
      </c>
      <c r="H135" s="498" t="s">
        <v>585</v>
      </c>
      <c r="I135" s="502" t="s">
        <v>2067</v>
      </c>
      <c r="J135" s="507"/>
      <c r="K135" s="498" t="s">
        <v>1221</v>
      </c>
      <c r="L135" s="406"/>
      <c r="M135" s="406"/>
      <c r="N135" s="501"/>
      <c r="O135" s="611" t="s">
        <v>3120</v>
      </c>
      <c r="P135" s="406"/>
      <c r="Q135" s="579"/>
      <c r="R135" s="580"/>
    </row>
    <row r="136" spans="1:33" ht="197.25" hidden="1" customHeight="1" x14ac:dyDescent="0.2">
      <c r="A136" s="4"/>
      <c r="B136" s="5"/>
      <c r="C136" s="103" t="s">
        <v>659</v>
      </c>
      <c r="D136" s="103"/>
      <c r="E136" s="73"/>
      <c r="F136" s="99"/>
      <c r="G136" s="99" t="s">
        <v>1638</v>
      </c>
      <c r="H136" s="104" t="s">
        <v>119</v>
      </c>
      <c r="I136" s="101" t="s">
        <v>2183</v>
      </c>
      <c r="J136" s="183" t="s">
        <v>2069</v>
      </c>
      <c r="K136" s="104"/>
      <c r="L136" s="241"/>
      <c r="M136" s="289"/>
      <c r="N136" s="329"/>
      <c r="O136" s="385"/>
      <c r="P136" s="373"/>
      <c r="Q136" s="350"/>
      <c r="R136" s="351"/>
      <c r="AG136" s="1"/>
    </row>
    <row r="137" spans="1:33" ht="137.25" customHeight="1" x14ac:dyDescent="0.2">
      <c r="A137" s="4"/>
      <c r="B137" s="5"/>
      <c r="C137" s="103" t="s">
        <v>660</v>
      </c>
      <c r="D137" s="103"/>
      <c r="E137" s="73"/>
      <c r="F137" s="277" t="s">
        <v>2462</v>
      </c>
      <c r="G137" s="497" t="s">
        <v>1639</v>
      </c>
      <c r="H137" s="498" t="s">
        <v>467</v>
      </c>
      <c r="I137" s="502" t="s">
        <v>2067</v>
      </c>
      <c r="J137" s="507" t="s">
        <v>2463</v>
      </c>
      <c r="K137" s="498" t="s">
        <v>1222</v>
      </c>
      <c r="L137" s="521" t="s">
        <v>2474</v>
      </c>
      <c r="M137" s="517"/>
      <c r="N137" s="518"/>
      <c r="O137" s="611" t="s">
        <v>3120</v>
      </c>
      <c r="P137" s="517"/>
      <c r="Q137" s="579"/>
      <c r="R137" s="580"/>
    </row>
    <row r="138" spans="1:33" ht="60" customHeight="1" x14ac:dyDescent="0.2">
      <c r="A138" s="4"/>
      <c r="B138" s="5"/>
      <c r="C138" s="103" t="s">
        <v>661</v>
      </c>
      <c r="D138" s="103"/>
      <c r="E138" s="102"/>
      <c r="F138" s="99"/>
      <c r="G138" s="497" t="s">
        <v>1640</v>
      </c>
      <c r="H138" s="498" t="s">
        <v>468</v>
      </c>
      <c r="I138" s="502" t="s">
        <v>2067</v>
      </c>
      <c r="J138" s="500"/>
      <c r="K138" s="498" t="s">
        <v>1223</v>
      </c>
      <c r="L138" s="406"/>
      <c r="M138" s="406"/>
      <c r="N138" s="501"/>
      <c r="O138" s="611" t="s">
        <v>3120</v>
      </c>
      <c r="P138" s="406"/>
      <c r="Q138" s="579"/>
      <c r="R138" s="580"/>
    </row>
    <row r="139" spans="1:33" ht="99" hidden="1" customHeight="1" x14ac:dyDescent="0.2">
      <c r="A139" s="273"/>
      <c r="B139" s="275"/>
      <c r="C139" s="103" t="s">
        <v>662</v>
      </c>
      <c r="D139" s="103"/>
      <c r="E139" s="110" t="s">
        <v>120</v>
      </c>
      <c r="F139" s="277"/>
      <c r="G139" s="99" t="s">
        <v>1641</v>
      </c>
      <c r="H139" s="104" t="s">
        <v>2235</v>
      </c>
      <c r="I139" s="101" t="s">
        <v>2064</v>
      </c>
      <c r="J139" s="183"/>
      <c r="K139" s="104" t="s">
        <v>2402</v>
      </c>
      <c r="L139" s="276"/>
      <c r="M139" s="295">
        <v>46113</v>
      </c>
      <c r="N139" s="330"/>
      <c r="O139" s="386"/>
      <c r="P139" s="381"/>
      <c r="Q139" s="352"/>
      <c r="R139" s="353"/>
      <c r="AG139" s="1"/>
    </row>
    <row r="140" spans="1:33" ht="87" customHeight="1" x14ac:dyDescent="0.2">
      <c r="A140" s="4"/>
      <c r="B140" s="5"/>
      <c r="C140" s="103" t="s">
        <v>663</v>
      </c>
      <c r="D140" s="103"/>
      <c r="E140" s="73"/>
      <c r="F140" s="99"/>
      <c r="G140" s="497" t="s">
        <v>1642</v>
      </c>
      <c r="H140" s="507" t="s">
        <v>882</v>
      </c>
      <c r="I140" s="502" t="s">
        <v>2067</v>
      </c>
      <c r="J140" s="522"/>
      <c r="K140" s="498" t="s">
        <v>1224</v>
      </c>
      <c r="L140" s="406"/>
      <c r="M140" s="406"/>
      <c r="N140" s="501"/>
      <c r="O140" s="611" t="s">
        <v>3120</v>
      </c>
      <c r="P140" s="406"/>
      <c r="Q140" s="579"/>
      <c r="R140" s="580"/>
    </row>
    <row r="141" spans="1:33" ht="71.25" customHeight="1" x14ac:dyDescent="0.2">
      <c r="A141" s="4"/>
      <c r="B141" s="5"/>
      <c r="C141" s="103" t="s">
        <v>664</v>
      </c>
      <c r="D141" s="103"/>
      <c r="E141" s="102"/>
      <c r="F141" s="99"/>
      <c r="G141" s="497" t="s">
        <v>1643</v>
      </c>
      <c r="H141" s="498" t="s">
        <v>526</v>
      </c>
      <c r="I141" s="502" t="s">
        <v>2067</v>
      </c>
      <c r="J141" s="507"/>
      <c r="K141" s="498" t="s">
        <v>1225</v>
      </c>
      <c r="L141" s="406"/>
      <c r="M141" s="406"/>
      <c r="N141" s="501"/>
      <c r="O141" s="611" t="s">
        <v>3120</v>
      </c>
      <c r="P141" s="406"/>
      <c r="Q141" s="579"/>
      <c r="R141" s="580"/>
    </row>
    <row r="142" spans="1:33" ht="57.75" customHeight="1" x14ac:dyDescent="0.2">
      <c r="A142" s="4"/>
      <c r="B142" s="5"/>
      <c r="C142" s="103" t="s">
        <v>665</v>
      </c>
      <c r="D142" s="110"/>
      <c r="E142" s="201" t="s">
        <v>121</v>
      </c>
      <c r="F142" s="202"/>
      <c r="G142" s="523" t="s">
        <v>1644</v>
      </c>
      <c r="H142" s="524" t="s">
        <v>525</v>
      </c>
      <c r="I142" s="525" t="s">
        <v>2067</v>
      </c>
      <c r="J142" s="526"/>
      <c r="K142" s="524" t="s">
        <v>1226</v>
      </c>
      <c r="L142" s="407"/>
      <c r="M142" s="407"/>
      <c r="N142" s="527"/>
      <c r="O142" s="613" t="s">
        <v>3120</v>
      </c>
      <c r="P142" s="407"/>
      <c r="Q142" s="579"/>
      <c r="R142" s="583"/>
    </row>
    <row r="143" spans="1:33" hidden="1" x14ac:dyDescent="0.2">
      <c r="A143" s="2"/>
      <c r="B143" s="70" t="s">
        <v>122</v>
      </c>
      <c r="C143" s="44"/>
      <c r="D143" s="138"/>
      <c r="E143" s="139"/>
      <c r="F143" s="130"/>
      <c r="G143" s="130"/>
      <c r="H143" s="140"/>
      <c r="I143" s="141"/>
      <c r="J143" s="136"/>
      <c r="K143" s="136"/>
      <c r="L143" s="245"/>
      <c r="M143" s="245"/>
      <c r="N143" s="334"/>
      <c r="O143" s="391"/>
      <c r="P143" s="245"/>
      <c r="Q143" s="245"/>
      <c r="R143" s="359"/>
      <c r="AG143" s="1"/>
    </row>
    <row r="144" spans="1:33" ht="102" hidden="1" customHeight="1" x14ac:dyDescent="0.2">
      <c r="A144" s="2"/>
      <c r="B144" s="24"/>
      <c r="C144" s="137" t="s">
        <v>39</v>
      </c>
      <c r="D144" s="72">
        <v>1</v>
      </c>
      <c r="E144" s="142" t="s">
        <v>524</v>
      </c>
      <c r="F144" s="99"/>
      <c r="G144" s="99" t="s">
        <v>1645</v>
      </c>
      <c r="H144" s="15" t="s">
        <v>1517</v>
      </c>
      <c r="I144" s="86" t="s">
        <v>2064</v>
      </c>
      <c r="J144" s="106"/>
      <c r="K144" s="142" t="s">
        <v>1093</v>
      </c>
      <c r="L144" s="246"/>
      <c r="M144" s="246"/>
      <c r="N144" s="335"/>
      <c r="O144" s="392"/>
      <c r="P144" s="246"/>
      <c r="Q144" s="246"/>
      <c r="R144" s="360"/>
      <c r="AG144" s="1"/>
    </row>
    <row r="145" spans="1:33" ht="93.75" customHeight="1" x14ac:dyDescent="0.2">
      <c r="A145" s="2"/>
      <c r="B145" s="24"/>
      <c r="C145" s="75" t="s">
        <v>39</v>
      </c>
      <c r="D145" s="73">
        <v>2</v>
      </c>
      <c r="E145" s="17"/>
      <c r="F145" s="99"/>
      <c r="G145" s="497" t="s">
        <v>1646</v>
      </c>
      <c r="H145" s="528" t="s">
        <v>990</v>
      </c>
      <c r="I145" s="502" t="s">
        <v>2067</v>
      </c>
      <c r="J145" s="500"/>
      <c r="K145" s="498" t="s">
        <v>1227</v>
      </c>
      <c r="L145" s="406"/>
      <c r="M145" s="406"/>
      <c r="N145" s="501"/>
      <c r="O145" s="611" t="s">
        <v>3120</v>
      </c>
      <c r="P145" s="406"/>
      <c r="Q145" s="579"/>
      <c r="R145" s="580"/>
    </row>
    <row r="146" spans="1:33" ht="93.75" customHeight="1" x14ac:dyDescent="0.2">
      <c r="A146" s="2"/>
      <c r="B146" s="24"/>
      <c r="C146" s="75" t="s">
        <v>39</v>
      </c>
      <c r="D146" s="103">
        <v>2</v>
      </c>
      <c r="E146" s="17"/>
      <c r="F146" s="99"/>
      <c r="G146" s="497" t="s">
        <v>1647</v>
      </c>
      <c r="H146" s="498" t="s">
        <v>989</v>
      </c>
      <c r="I146" s="502" t="s">
        <v>2067</v>
      </c>
      <c r="J146" s="500"/>
      <c r="K146" s="498" t="s">
        <v>1227</v>
      </c>
      <c r="L146" s="406"/>
      <c r="M146" s="406"/>
      <c r="N146" s="501"/>
      <c r="O146" s="611" t="s">
        <v>3121</v>
      </c>
      <c r="P146" s="406"/>
      <c r="Q146" s="579"/>
      <c r="R146" s="580"/>
    </row>
    <row r="147" spans="1:33" ht="93.75" customHeight="1" x14ac:dyDescent="0.2">
      <c r="A147" s="2"/>
      <c r="B147" s="24"/>
      <c r="C147" s="75" t="s">
        <v>39</v>
      </c>
      <c r="D147" s="103">
        <v>2</v>
      </c>
      <c r="E147" s="17"/>
      <c r="F147" s="99"/>
      <c r="G147" s="497" t="s">
        <v>1648</v>
      </c>
      <c r="H147" s="498" t="s">
        <v>991</v>
      </c>
      <c r="I147" s="502" t="s">
        <v>2067</v>
      </c>
      <c r="J147" s="500"/>
      <c r="K147" s="498" t="s">
        <v>1227</v>
      </c>
      <c r="L147" s="406"/>
      <c r="M147" s="406"/>
      <c r="N147" s="501"/>
      <c r="O147" s="611" t="s">
        <v>3120</v>
      </c>
      <c r="P147" s="406"/>
      <c r="Q147" s="579"/>
      <c r="R147" s="580"/>
    </row>
    <row r="148" spans="1:33" ht="93.75" customHeight="1" x14ac:dyDescent="0.2">
      <c r="A148" s="2"/>
      <c r="B148" s="24"/>
      <c r="C148" s="75" t="s">
        <v>39</v>
      </c>
      <c r="D148" s="103">
        <v>2</v>
      </c>
      <c r="E148" s="17"/>
      <c r="F148" s="99"/>
      <c r="G148" s="497" t="s">
        <v>1649</v>
      </c>
      <c r="H148" s="498" t="s">
        <v>992</v>
      </c>
      <c r="I148" s="502" t="s">
        <v>2067</v>
      </c>
      <c r="J148" s="500"/>
      <c r="K148" s="498" t="s">
        <v>1227</v>
      </c>
      <c r="L148" s="406"/>
      <c r="M148" s="406"/>
      <c r="N148" s="501"/>
      <c r="O148" s="611" t="s">
        <v>3120</v>
      </c>
      <c r="P148" s="406"/>
      <c r="Q148" s="579"/>
      <c r="R148" s="580"/>
    </row>
    <row r="149" spans="1:33" ht="93.75" customHeight="1" x14ac:dyDescent="0.2">
      <c r="A149" s="2"/>
      <c r="B149" s="24"/>
      <c r="C149" s="75" t="s">
        <v>39</v>
      </c>
      <c r="D149" s="103">
        <v>2</v>
      </c>
      <c r="E149" s="107"/>
      <c r="F149" s="99"/>
      <c r="G149" s="497" t="s">
        <v>1650</v>
      </c>
      <c r="H149" s="498" t="s">
        <v>1377</v>
      </c>
      <c r="I149" s="502" t="s">
        <v>2067</v>
      </c>
      <c r="J149" s="500"/>
      <c r="K149" s="498" t="s">
        <v>1227</v>
      </c>
      <c r="L149" s="406"/>
      <c r="M149" s="406"/>
      <c r="N149" s="501"/>
      <c r="O149" s="611" t="s">
        <v>3120</v>
      </c>
      <c r="P149" s="406"/>
      <c r="Q149" s="579"/>
      <c r="R149" s="580"/>
    </row>
    <row r="150" spans="1:33" ht="93.75" customHeight="1" x14ac:dyDescent="0.2">
      <c r="A150" s="2"/>
      <c r="B150" s="24"/>
      <c r="C150" s="111" t="s">
        <v>39</v>
      </c>
      <c r="D150" s="103">
        <v>2</v>
      </c>
      <c r="E150" s="107"/>
      <c r="F150" s="99"/>
      <c r="G150" s="497" t="s">
        <v>1651</v>
      </c>
      <c r="H150" s="498" t="s">
        <v>1378</v>
      </c>
      <c r="I150" s="502" t="s">
        <v>2067</v>
      </c>
      <c r="J150" s="500"/>
      <c r="K150" s="498" t="s">
        <v>1227</v>
      </c>
      <c r="L150" s="406"/>
      <c r="M150" s="406"/>
      <c r="N150" s="501"/>
      <c r="O150" s="611" t="s">
        <v>3120</v>
      </c>
      <c r="P150" s="406"/>
      <c r="Q150" s="579"/>
      <c r="R150" s="580"/>
    </row>
    <row r="151" spans="1:33" ht="80.25" hidden="1" customHeight="1" x14ac:dyDescent="0.2">
      <c r="A151" s="2"/>
      <c r="B151" s="24"/>
      <c r="C151" s="103" t="s">
        <v>40</v>
      </c>
      <c r="D151" s="102"/>
      <c r="E151" s="17"/>
      <c r="F151" s="99"/>
      <c r="G151" s="99" t="s">
        <v>1652</v>
      </c>
      <c r="H151" s="104" t="s">
        <v>556</v>
      </c>
      <c r="I151" s="101" t="s">
        <v>2064</v>
      </c>
      <c r="J151" s="183"/>
      <c r="K151" s="157"/>
      <c r="L151" s="241"/>
      <c r="M151" s="289"/>
      <c r="N151" s="329"/>
      <c r="O151" s="385"/>
      <c r="P151" s="373"/>
      <c r="Q151" s="350"/>
      <c r="R151" s="351"/>
      <c r="AG151" s="1"/>
    </row>
    <row r="152" spans="1:33" ht="80.25" customHeight="1" x14ac:dyDescent="0.2">
      <c r="A152" s="2"/>
      <c r="B152" s="24"/>
      <c r="C152" s="109" t="s">
        <v>1373</v>
      </c>
      <c r="D152" s="304"/>
      <c r="E152" s="107"/>
      <c r="F152" s="99"/>
      <c r="G152" s="497" t="s">
        <v>1653</v>
      </c>
      <c r="H152" s="498" t="s">
        <v>1372</v>
      </c>
      <c r="I152" s="502" t="s">
        <v>2067</v>
      </c>
      <c r="J152" s="507"/>
      <c r="K152" s="498" t="s">
        <v>2174</v>
      </c>
      <c r="L152" s="406"/>
      <c r="M152" s="406"/>
      <c r="N152" s="501"/>
      <c r="O152" s="611" t="s">
        <v>3120</v>
      </c>
      <c r="P152" s="406"/>
      <c r="Q152" s="579"/>
      <c r="R152" s="580"/>
    </row>
    <row r="153" spans="1:33" ht="80.25" customHeight="1" x14ac:dyDescent="0.2">
      <c r="A153" s="2"/>
      <c r="B153" s="24"/>
      <c r="C153" s="104" t="s">
        <v>123</v>
      </c>
      <c r="D153" s="102"/>
      <c r="E153" s="112"/>
      <c r="F153" s="99"/>
      <c r="G153" s="497" t="s">
        <v>1654</v>
      </c>
      <c r="H153" s="498" t="s">
        <v>557</v>
      </c>
      <c r="I153" s="502" t="s">
        <v>2067</v>
      </c>
      <c r="J153" s="507"/>
      <c r="K153" s="498" t="s">
        <v>1228</v>
      </c>
      <c r="L153" s="406"/>
      <c r="M153" s="406"/>
      <c r="N153" s="501"/>
      <c r="O153" s="611" t="s">
        <v>3121</v>
      </c>
      <c r="P153" s="406"/>
      <c r="Q153" s="579"/>
      <c r="R153" s="580"/>
    </row>
    <row r="154" spans="1:33" ht="89.25" hidden="1" customHeight="1" x14ac:dyDescent="0.2">
      <c r="A154" s="2"/>
      <c r="B154" s="24"/>
      <c r="C154" s="110" t="s">
        <v>124</v>
      </c>
      <c r="D154" s="110">
        <v>1</v>
      </c>
      <c r="E154" s="109" t="s">
        <v>523</v>
      </c>
      <c r="F154" s="99"/>
      <c r="G154" s="99" t="s">
        <v>1655</v>
      </c>
      <c r="H154" s="104" t="s">
        <v>586</v>
      </c>
      <c r="I154" s="101" t="s">
        <v>2064</v>
      </c>
      <c r="J154" s="183"/>
      <c r="K154" s="104" t="s">
        <v>1094</v>
      </c>
      <c r="L154" s="241"/>
      <c r="M154" s="289"/>
      <c r="N154" s="329"/>
      <c r="O154" s="385"/>
      <c r="P154" s="373"/>
      <c r="Q154" s="350"/>
      <c r="R154" s="351"/>
      <c r="AG154" s="1"/>
    </row>
    <row r="155" spans="1:33" ht="91.5" customHeight="1" x14ac:dyDescent="0.2">
      <c r="A155" s="2"/>
      <c r="B155" s="24"/>
      <c r="C155" s="75" t="s">
        <v>124</v>
      </c>
      <c r="D155" s="110">
        <v>2</v>
      </c>
      <c r="E155" s="17"/>
      <c r="F155" s="99"/>
      <c r="G155" s="497" t="s">
        <v>1656</v>
      </c>
      <c r="H155" s="498" t="s">
        <v>993</v>
      </c>
      <c r="I155" s="502" t="s">
        <v>2067</v>
      </c>
      <c r="J155" s="507"/>
      <c r="K155" s="498" t="s">
        <v>1229</v>
      </c>
      <c r="L155" s="406"/>
      <c r="M155" s="406"/>
      <c r="N155" s="501"/>
      <c r="O155" s="611" t="s">
        <v>3120</v>
      </c>
      <c r="P155" s="406"/>
      <c r="Q155" s="579"/>
      <c r="R155" s="580"/>
    </row>
    <row r="156" spans="1:33" ht="91.5" customHeight="1" x14ac:dyDescent="0.2">
      <c r="A156" s="2"/>
      <c r="B156" s="24"/>
      <c r="C156" s="75" t="s">
        <v>124</v>
      </c>
      <c r="D156" s="110">
        <v>2</v>
      </c>
      <c r="E156" s="17"/>
      <c r="F156" s="99"/>
      <c r="G156" s="497" t="s">
        <v>1657</v>
      </c>
      <c r="H156" s="498" t="s">
        <v>994</v>
      </c>
      <c r="I156" s="502" t="s">
        <v>2067</v>
      </c>
      <c r="J156" s="507"/>
      <c r="K156" s="498" t="s">
        <v>1229</v>
      </c>
      <c r="L156" s="406"/>
      <c r="M156" s="406"/>
      <c r="N156" s="501"/>
      <c r="O156" s="611" t="s">
        <v>3120</v>
      </c>
      <c r="P156" s="406"/>
      <c r="Q156" s="579"/>
      <c r="R156" s="580"/>
    </row>
    <row r="157" spans="1:33" ht="91.5" customHeight="1" x14ac:dyDescent="0.2">
      <c r="A157" s="2"/>
      <c r="B157" s="24"/>
      <c r="C157" s="75" t="s">
        <v>124</v>
      </c>
      <c r="D157" s="110">
        <v>2</v>
      </c>
      <c r="E157" s="17"/>
      <c r="F157" s="99"/>
      <c r="G157" s="497" t="s">
        <v>1658</v>
      </c>
      <c r="H157" s="498" t="s">
        <v>995</v>
      </c>
      <c r="I157" s="502" t="s">
        <v>2067</v>
      </c>
      <c r="J157" s="507"/>
      <c r="K157" s="498" t="s">
        <v>1229</v>
      </c>
      <c r="L157" s="406"/>
      <c r="M157" s="406"/>
      <c r="N157" s="501"/>
      <c r="O157" s="611" t="s">
        <v>3121</v>
      </c>
      <c r="P157" s="406"/>
      <c r="Q157" s="579"/>
      <c r="R157" s="580"/>
    </row>
    <row r="158" spans="1:33" ht="91.5" customHeight="1" x14ac:dyDescent="0.2">
      <c r="A158" s="2"/>
      <c r="B158" s="24"/>
      <c r="C158" s="75" t="s">
        <v>124</v>
      </c>
      <c r="D158" s="110">
        <v>2</v>
      </c>
      <c r="E158" s="17"/>
      <c r="F158" s="99"/>
      <c r="G158" s="497" t="s">
        <v>1659</v>
      </c>
      <c r="H158" s="498" t="s">
        <v>996</v>
      </c>
      <c r="I158" s="502" t="s">
        <v>2067</v>
      </c>
      <c r="J158" s="507"/>
      <c r="K158" s="498" t="s">
        <v>1229</v>
      </c>
      <c r="L158" s="406"/>
      <c r="M158" s="406"/>
      <c r="N158" s="501"/>
      <c r="O158" s="611" t="s">
        <v>3120</v>
      </c>
      <c r="P158" s="406"/>
      <c r="Q158" s="579"/>
      <c r="R158" s="580"/>
    </row>
    <row r="159" spans="1:33" ht="91.5" customHeight="1" x14ac:dyDescent="0.2">
      <c r="A159" s="2"/>
      <c r="B159" s="24"/>
      <c r="C159" s="111" t="s">
        <v>124</v>
      </c>
      <c r="D159" s="110">
        <v>2</v>
      </c>
      <c r="E159" s="17"/>
      <c r="F159" s="99"/>
      <c r="G159" s="497" t="s">
        <v>1660</v>
      </c>
      <c r="H159" s="498" t="s">
        <v>997</v>
      </c>
      <c r="I159" s="502" t="s">
        <v>2067</v>
      </c>
      <c r="J159" s="507"/>
      <c r="K159" s="498" t="s">
        <v>1229</v>
      </c>
      <c r="L159" s="406"/>
      <c r="M159" s="406"/>
      <c r="N159" s="501"/>
      <c r="O159" s="611" t="s">
        <v>3120</v>
      </c>
      <c r="P159" s="406"/>
      <c r="Q159" s="579"/>
      <c r="R159" s="580"/>
    </row>
    <row r="160" spans="1:33" ht="86.25" customHeight="1" x14ac:dyDescent="0.2">
      <c r="A160" s="2"/>
      <c r="B160" s="24"/>
      <c r="C160" s="143" t="s">
        <v>125</v>
      </c>
      <c r="D160" s="143"/>
      <c r="E160" s="67"/>
      <c r="F160" s="200"/>
      <c r="G160" s="523" t="s">
        <v>1661</v>
      </c>
      <c r="H160" s="524" t="s">
        <v>469</v>
      </c>
      <c r="I160" s="525" t="s">
        <v>2067</v>
      </c>
      <c r="J160" s="529"/>
      <c r="K160" s="524" t="s">
        <v>1230</v>
      </c>
      <c r="L160" s="407"/>
      <c r="M160" s="407"/>
      <c r="N160" s="527"/>
      <c r="O160" s="613" t="s">
        <v>3120</v>
      </c>
      <c r="P160" s="407"/>
      <c r="Q160" s="579"/>
      <c r="R160" s="583"/>
    </row>
    <row r="161" spans="1:33" hidden="1" x14ac:dyDescent="0.2">
      <c r="A161" s="2"/>
      <c r="B161" s="70" t="s">
        <v>126</v>
      </c>
      <c r="C161" s="144"/>
      <c r="D161" s="144"/>
      <c r="E161" s="144"/>
      <c r="F161" s="145"/>
      <c r="G161" s="145"/>
      <c r="H161" s="64" t="s">
        <v>127</v>
      </c>
      <c r="I161" s="84"/>
      <c r="J161" s="13"/>
      <c r="K161" s="136"/>
      <c r="L161" s="245"/>
      <c r="M161" s="245"/>
      <c r="N161" s="334"/>
      <c r="O161" s="391"/>
      <c r="P161" s="245"/>
      <c r="Q161" s="245"/>
      <c r="R161" s="359"/>
      <c r="AG161" s="1"/>
    </row>
    <row r="162" spans="1:33" ht="194.25" hidden="1" customHeight="1" x14ac:dyDescent="0.2">
      <c r="A162" s="273"/>
      <c r="B162" s="274"/>
      <c r="C162" s="137" t="s">
        <v>41</v>
      </c>
      <c r="D162" s="72">
        <v>1</v>
      </c>
      <c r="E162" s="225" t="s">
        <v>128</v>
      </c>
      <c r="F162" s="280"/>
      <c r="G162" s="278" t="s">
        <v>2338</v>
      </c>
      <c r="H162" s="15" t="s">
        <v>2403</v>
      </c>
      <c r="I162" s="87" t="s">
        <v>2064</v>
      </c>
      <c r="J162" s="16"/>
      <c r="K162" s="15"/>
      <c r="L162" s="15"/>
      <c r="M162" s="295">
        <v>46113</v>
      </c>
      <c r="N162" s="330"/>
      <c r="O162" s="386"/>
      <c r="P162" s="381"/>
      <c r="Q162" s="352"/>
      <c r="R162" s="353"/>
      <c r="AG162" s="1"/>
    </row>
    <row r="163" spans="1:33" ht="168" customHeight="1" x14ac:dyDescent="0.2">
      <c r="A163" s="273"/>
      <c r="B163" s="274"/>
      <c r="C163" s="73"/>
      <c r="D163" s="102">
        <v>2</v>
      </c>
      <c r="E163" s="73"/>
      <c r="F163" s="280"/>
      <c r="G163" s="497" t="s">
        <v>2340</v>
      </c>
      <c r="H163" s="528" t="s">
        <v>2408</v>
      </c>
      <c r="I163" s="530" t="s">
        <v>2067</v>
      </c>
      <c r="J163" s="531"/>
      <c r="K163" s="532"/>
      <c r="L163" s="498"/>
      <c r="M163" s="509"/>
      <c r="N163" s="510"/>
      <c r="O163" s="612" t="s">
        <v>3120</v>
      </c>
      <c r="P163" s="414"/>
      <c r="Q163" s="579"/>
      <c r="R163" s="580"/>
    </row>
    <row r="164" spans="1:33" ht="168" customHeight="1" x14ac:dyDescent="0.2">
      <c r="A164" s="273"/>
      <c r="B164" s="274"/>
      <c r="C164" s="73"/>
      <c r="D164" s="223">
        <v>3</v>
      </c>
      <c r="E164" s="73"/>
      <c r="F164" s="281" t="s">
        <v>2317</v>
      </c>
      <c r="G164" s="508" t="s">
        <v>2342</v>
      </c>
      <c r="H164" s="498" t="s">
        <v>2493</v>
      </c>
      <c r="I164" s="502" t="s">
        <v>2067</v>
      </c>
      <c r="J164" s="507"/>
      <c r="K164" s="505"/>
      <c r="L164" s="498" t="s">
        <v>2478</v>
      </c>
      <c r="M164" s="509"/>
      <c r="N164" s="533"/>
      <c r="O164" s="612" t="s">
        <v>3120</v>
      </c>
      <c r="P164" s="509"/>
      <c r="Q164" s="579"/>
      <c r="R164" s="583"/>
    </row>
    <row r="165" spans="1:33" ht="201.75" hidden="1" customHeight="1" x14ac:dyDescent="0.2">
      <c r="A165" s="2"/>
      <c r="B165" s="24"/>
      <c r="C165" s="73" t="s">
        <v>129</v>
      </c>
      <c r="D165" s="103">
        <v>1</v>
      </c>
      <c r="E165" s="109" t="s">
        <v>0</v>
      </c>
      <c r="F165" s="99"/>
      <c r="G165" s="99" t="s">
        <v>1662</v>
      </c>
      <c r="H165" s="104" t="s">
        <v>587</v>
      </c>
      <c r="I165" s="101" t="s">
        <v>2183</v>
      </c>
      <c r="J165" s="183" t="s">
        <v>2069</v>
      </c>
      <c r="K165" s="104" t="s">
        <v>1095</v>
      </c>
      <c r="L165" s="241"/>
      <c r="M165" s="289"/>
      <c r="N165" s="329"/>
      <c r="O165" s="385"/>
      <c r="P165" s="373"/>
      <c r="Q165" s="350"/>
      <c r="R165" s="351"/>
      <c r="AG165" s="1"/>
    </row>
    <row r="166" spans="1:33" ht="77.25" customHeight="1" x14ac:dyDescent="0.2">
      <c r="A166" s="2"/>
      <c r="B166" s="24"/>
      <c r="C166" s="111" t="s">
        <v>129</v>
      </c>
      <c r="D166" s="103">
        <v>2</v>
      </c>
      <c r="E166" s="17"/>
      <c r="F166" s="99"/>
      <c r="G166" s="497" t="s">
        <v>1663</v>
      </c>
      <c r="H166" s="498" t="s">
        <v>969</v>
      </c>
      <c r="I166" s="530" t="s">
        <v>2067</v>
      </c>
      <c r="J166" s="507"/>
      <c r="K166" s="498" t="s">
        <v>1231</v>
      </c>
      <c r="L166" s="406"/>
      <c r="M166" s="406"/>
      <c r="N166" s="501"/>
      <c r="O166" s="611" t="s">
        <v>3120</v>
      </c>
      <c r="P166" s="406"/>
      <c r="Q166" s="579"/>
      <c r="R166" s="580"/>
    </row>
    <row r="167" spans="1:33" ht="63.75" hidden="1" customHeight="1" x14ac:dyDescent="0.2">
      <c r="A167" s="2"/>
      <c r="B167" s="24"/>
      <c r="C167" s="103" t="s">
        <v>42</v>
      </c>
      <c r="D167" s="103"/>
      <c r="E167" s="17"/>
      <c r="F167" s="99"/>
      <c r="G167" s="99" t="s">
        <v>1664</v>
      </c>
      <c r="H167" s="104" t="s">
        <v>588</v>
      </c>
      <c r="I167" s="101" t="s">
        <v>2064</v>
      </c>
      <c r="J167" s="183"/>
      <c r="K167" s="104"/>
      <c r="L167" s="241"/>
      <c r="M167" s="289"/>
      <c r="N167" s="329"/>
      <c r="O167" s="385"/>
      <c r="P167" s="373"/>
      <c r="Q167" s="350"/>
      <c r="R167" s="351"/>
      <c r="AG167" s="1"/>
    </row>
    <row r="168" spans="1:33" ht="75" customHeight="1" x14ac:dyDescent="0.2">
      <c r="A168" s="2"/>
      <c r="B168" s="3"/>
      <c r="C168" s="103" t="s">
        <v>43</v>
      </c>
      <c r="D168" s="103"/>
      <c r="E168" s="17"/>
      <c r="F168" s="99"/>
      <c r="G168" s="497" t="s">
        <v>1665</v>
      </c>
      <c r="H168" s="498" t="s">
        <v>1427</v>
      </c>
      <c r="I168" s="502" t="s">
        <v>2067</v>
      </c>
      <c r="J168" s="500"/>
      <c r="K168" s="498" t="s">
        <v>1232</v>
      </c>
      <c r="L168" s="406"/>
      <c r="M168" s="406"/>
      <c r="N168" s="501"/>
      <c r="O168" s="611" t="s">
        <v>3120</v>
      </c>
      <c r="P168" s="406"/>
      <c r="Q168" s="579"/>
      <c r="R168" s="580"/>
    </row>
    <row r="169" spans="1:33" ht="90" customHeight="1" x14ac:dyDescent="0.2">
      <c r="A169" s="2"/>
      <c r="B169" s="3"/>
      <c r="C169" s="103" t="s">
        <v>44</v>
      </c>
      <c r="D169" s="103"/>
      <c r="E169" s="17"/>
      <c r="F169" s="99"/>
      <c r="G169" s="497" t="s">
        <v>1666</v>
      </c>
      <c r="H169" s="498" t="s">
        <v>470</v>
      </c>
      <c r="I169" s="502" t="s">
        <v>2067</v>
      </c>
      <c r="J169" s="500"/>
      <c r="K169" s="498" t="s">
        <v>1233</v>
      </c>
      <c r="L169" s="406"/>
      <c r="M169" s="406"/>
      <c r="N169" s="501"/>
      <c r="O169" s="611" t="s">
        <v>3120</v>
      </c>
      <c r="P169" s="406"/>
      <c r="Q169" s="579"/>
      <c r="R169" s="580"/>
    </row>
    <row r="170" spans="1:33" ht="75.75" customHeight="1" x14ac:dyDescent="0.2">
      <c r="A170" s="2"/>
      <c r="B170" s="3"/>
      <c r="C170" s="103" t="s">
        <v>45</v>
      </c>
      <c r="D170" s="103"/>
      <c r="E170" s="112"/>
      <c r="F170" s="99"/>
      <c r="G170" s="497" t="s">
        <v>1667</v>
      </c>
      <c r="H170" s="498" t="s">
        <v>130</v>
      </c>
      <c r="I170" s="502" t="s">
        <v>2067</v>
      </c>
      <c r="J170" s="500"/>
      <c r="K170" s="498"/>
      <c r="L170" s="406"/>
      <c r="M170" s="406"/>
      <c r="N170" s="501"/>
      <c r="O170" s="611" t="s">
        <v>3120</v>
      </c>
      <c r="P170" s="406"/>
      <c r="Q170" s="579"/>
      <c r="R170" s="580"/>
    </row>
    <row r="171" spans="1:33" ht="177" hidden="1" customHeight="1" x14ac:dyDescent="0.2">
      <c r="A171" s="273"/>
      <c r="B171" s="275"/>
      <c r="C171" s="110" t="s">
        <v>972</v>
      </c>
      <c r="D171" s="110">
        <v>1</v>
      </c>
      <c r="E171" s="110" t="s">
        <v>131</v>
      </c>
      <c r="F171" s="277"/>
      <c r="G171" s="278" t="s">
        <v>2344</v>
      </c>
      <c r="H171" s="109" t="s">
        <v>2404</v>
      </c>
      <c r="I171" s="101" t="s">
        <v>2064</v>
      </c>
      <c r="J171" s="188"/>
      <c r="K171" s="104" t="s">
        <v>1096</v>
      </c>
      <c r="L171" s="266"/>
      <c r="M171" s="295">
        <v>46113</v>
      </c>
      <c r="N171" s="330"/>
      <c r="O171" s="386"/>
      <c r="P171" s="381"/>
      <c r="Q171" s="352"/>
      <c r="R171" s="353"/>
      <c r="AG171" s="1"/>
    </row>
    <row r="172" spans="1:33" ht="129" customHeight="1" x14ac:dyDescent="0.2">
      <c r="A172" s="273"/>
      <c r="B172" s="275"/>
      <c r="C172" s="73" t="s">
        <v>46</v>
      </c>
      <c r="D172" s="110">
        <v>2</v>
      </c>
      <c r="E172" s="73"/>
      <c r="F172" s="277"/>
      <c r="G172" s="497" t="s">
        <v>2346</v>
      </c>
      <c r="H172" s="498" t="s">
        <v>2409</v>
      </c>
      <c r="I172" s="502" t="s">
        <v>2067</v>
      </c>
      <c r="J172" s="507"/>
      <c r="K172" s="498"/>
      <c r="L172" s="498"/>
      <c r="M172" s="509"/>
      <c r="N172" s="510"/>
      <c r="O172" s="612" t="s">
        <v>3120</v>
      </c>
      <c r="P172" s="414"/>
      <c r="Q172" s="579"/>
      <c r="R172" s="580"/>
    </row>
    <row r="173" spans="1:33" ht="105" customHeight="1" x14ac:dyDescent="0.2">
      <c r="A173" s="2"/>
      <c r="B173" s="3"/>
      <c r="C173" s="75" t="s">
        <v>46</v>
      </c>
      <c r="D173" s="110">
        <v>2</v>
      </c>
      <c r="E173" s="73"/>
      <c r="F173" s="99"/>
      <c r="G173" s="497" t="s">
        <v>1668</v>
      </c>
      <c r="H173" s="498" t="s">
        <v>1428</v>
      </c>
      <c r="I173" s="502" t="s">
        <v>2067</v>
      </c>
      <c r="J173" s="507"/>
      <c r="K173" s="498"/>
      <c r="L173" s="406"/>
      <c r="M173" s="406"/>
      <c r="N173" s="501"/>
      <c r="O173" s="611" t="s">
        <v>3120</v>
      </c>
      <c r="P173" s="406"/>
      <c r="Q173" s="579"/>
      <c r="R173" s="580"/>
    </row>
    <row r="174" spans="1:33" ht="105" customHeight="1" x14ac:dyDescent="0.2">
      <c r="A174" s="2"/>
      <c r="B174" s="3"/>
      <c r="C174" s="75" t="s">
        <v>46</v>
      </c>
      <c r="D174" s="110">
        <v>2</v>
      </c>
      <c r="E174" s="73"/>
      <c r="F174" s="99"/>
      <c r="G174" s="497" t="s">
        <v>1669</v>
      </c>
      <c r="H174" s="498" t="s">
        <v>1429</v>
      </c>
      <c r="I174" s="502" t="s">
        <v>2067</v>
      </c>
      <c r="J174" s="507"/>
      <c r="K174" s="498"/>
      <c r="L174" s="406"/>
      <c r="M174" s="406"/>
      <c r="N174" s="501"/>
      <c r="O174" s="611" t="s">
        <v>3120</v>
      </c>
      <c r="P174" s="406"/>
      <c r="Q174" s="579"/>
      <c r="R174" s="580"/>
    </row>
    <row r="175" spans="1:33" ht="105" customHeight="1" x14ac:dyDescent="0.2">
      <c r="A175" s="2"/>
      <c r="B175" s="3"/>
      <c r="C175" s="75" t="s">
        <v>46</v>
      </c>
      <c r="D175" s="110">
        <v>2</v>
      </c>
      <c r="E175" s="73"/>
      <c r="F175" s="99"/>
      <c r="G175" s="497" t="s">
        <v>1670</v>
      </c>
      <c r="H175" s="498" t="s">
        <v>1430</v>
      </c>
      <c r="I175" s="502" t="s">
        <v>2067</v>
      </c>
      <c r="J175" s="507"/>
      <c r="K175" s="498"/>
      <c r="L175" s="406"/>
      <c r="M175" s="406"/>
      <c r="N175" s="501"/>
      <c r="O175" s="611" t="s">
        <v>3120</v>
      </c>
      <c r="P175" s="406"/>
      <c r="Q175" s="579"/>
      <c r="R175" s="580"/>
    </row>
    <row r="176" spans="1:33" ht="105" customHeight="1" x14ac:dyDescent="0.2">
      <c r="A176" s="2"/>
      <c r="B176" s="3"/>
      <c r="C176" s="75" t="s">
        <v>46</v>
      </c>
      <c r="D176" s="110">
        <v>2</v>
      </c>
      <c r="E176" s="73"/>
      <c r="F176" s="99"/>
      <c r="G176" s="497" t="s">
        <v>1671</v>
      </c>
      <c r="H176" s="498" t="s">
        <v>1431</v>
      </c>
      <c r="I176" s="502" t="s">
        <v>2067</v>
      </c>
      <c r="J176" s="507"/>
      <c r="K176" s="498"/>
      <c r="L176" s="406"/>
      <c r="M176" s="406"/>
      <c r="N176" s="501"/>
      <c r="O176" s="611" t="s">
        <v>3120</v>
      </c>
      <c r="P176" s="406"/>
      <c r="Q176" s="579"/>
      <c r="R176" s="580"/>
    </row>
    <row r="177" spans="1:18" ht="156" customHeight="1" x14ac:dyDescent="0.2">
      <c r="A177" s="2"/>
      <c r="B177" s="3"/>
      <c r="C177" s="75" t="s">
        <v>46</v>
      </c>
      <c r="D177" s="110">
        <v>3</v>
      </c>
      <c r="E177" s="73"/>
      <c r="F177" s="99"/>
      <c r="G177" s="497" t="s">
        <v>1672</v>
      </c>
      <c r="H177" s="498" t="s">
        <v>1432</v>
      </c>
      <c r="I177" s="502" t="s">
        <v>2067</v>
      </c>
      <c r="J177" s="507"/>
      <c r="K177" s="498"/>
      <c r="L177" s="406"/>
      <c r="M177" s="406"/>
      <c r="N177" s="501"/>
      <c r="O177" s="611" t="s">
        <v>3121</v>
      </c>
      <c r="P177" s="406"/>
      <c r="Q177" s="579"/>
      <c r="R177" s="580"/>
    </row>
    <row r="178" spans="1:18" ht="105" customHeight="1" x14ac:dyDescent="0.2">
      <c r="A178" s="2"/>
      <c r="B178" s="3"/>
      <c r="C178" s="75" t="s">
        <v>46</v>
      </c>
      <c r="D178" s="110">
        <v>3</v>
      </c>
      <c r="E178" s="73"/>
      <c r="F178" s="99"/>
      <c r="G178" s="497" t="s">
        <v>1673</v>
      </c>
      <c r="H178" s="498" t="s">
        <v>1433</v>
      </c>
      <c r="I178" s="502" t="s">
        <v>2067</v>
      </c>
      <c r="J178" s="507"/>
      <c r="K178" s="498"/>
      <c r="L178" s="406"/>
      <c r="M178" s="406"/>
      <c r="N178" s="501"/>
      <c r="O178" s="611" t="s">
        <v>3121</v>
      </c>
      <c r="P178" s="406"/>
      <c r="Q178" s="579"/>
      <c r="R178" s="580"/>
    </row>
    <row r="179" spans="1:18" ht="105" customHeight="1" x14ac:dyDescent="0.2">
      <c r="A179" s="2"/>
      <c r="B179" s="3"/>
      <c r="C179" s="75" t="s">
        <v>46</v>
      </c>
      <c r="D179" s="110">
        <v>3</v>
      </c>
      <c r="E179" s="73"/>
      <c r="F179" s="99"/>
      <c r="G179" s="497" t="s">
        <v>1674</v>
      </c>
      <c r="H179" s="498" t="s">
        <v>1434</v>
      </c>
      <c r="I179" s="502" t="s">
        <v>2067</v>
      </c>
      <c r="J179" s="507"/>
      <c r="K179" s="498"/>
      <c r="L179" s="406"/>
      <c r="M179" s="406"/>
      <c r="N179" s="501"/>
      <c r="O179" s="611" t="s">
        <v>3121</v>
      </c>
      <c r="P179" s="406"/>
      <c r="Q179" s="579"/>
      <c r="R179" s="580"/>
    </row>
    <row r="180" spans="1:18" ht="105" customHeight="1" x14ac:dyDescent="0.2">
      <c r="A180" s="2"/>
      <c r="B180" s="3"/>
      <c r="C180" s="75" t="s">
        <v>46</v>
      </c>
      <c r="D180" s="110">
        <v>3</v>
      </c>
      <c r="E180" s="73"/>
      <c r="F180" s="99"/>
      <c r="G180" s="497" t="s">
        <v>1675</v>
      </c>
      <c r="H180" s="498" t="s">
        <v>1435</v>
      </c>
      <c r="I180" s="502" t="s">
        <v>2067</v>
      </c>
      <c r="J180" s="507"/>
      <c r="K180" s="498"/>
      <c r="L180" s="406"/>
      <c r="M180" s="406"/>
      <c r="N180" s="501"/>
      <c r="O180" s="611" t="s">
        <v>3121</v>
      </c>
      <c r="P180" s="406"/>
      <c r="Q180" s="579"/>
      <c r="R180" s="580"/>
    </row>
    <row r="181" spans="1:18" ht="105" customHeight="1" x14ac:dyDescent="0.2">
      <c r="A181" s="2"/>
      <c r="B181" s="3"/>
      <c r="C181" s="75" t="s">
        <v>46</v>
      </c>
      <c r="D181" s="110">
        <v>3</v>
      </c>
      <c r="E181" s="73"/>
      <c r="F181" s="99"/>
      <c r="G181" s="497" t="s">
        <v>1676</v>
      </c>
      <c r="H181" s="498" t="s">
        <v>1436</v>
      </c>
      <c r="I181" s="502" t="s">
        <v>2067</v>
      </c>
      <c r="J181" s="507"/>
      <c r="K181" s="498"/>
      <c r="L181" s="406"/>
      <c r="M181" s="406"/>
      <c r="N181" s="501"/>
      <c r="O181" s="611" t="s">
        <v>3121</v>
      </c>
      <c r="P181" s="406"/>
      <c r="Q181" s="579"/>
      <c r="R181" s="580"/>
    </row>
    <row r="182" spans="1:18" ht="105" customHeight="1" x14ac:dyDescent="0.2">
      <c r="A182" s="2"/>
      <c r="B182" s="3"/>
      <c r="C182" s="75" t="s">
        <v>46</v>
      </c>
      <c r="D182" s="110">
        <v>3</v>
      </c>
      <c r="E182" s="73"/>
      <c r="F182" s="99"/>
      <c r="G182" s="497" t="s">
        <v>1677</v>
      </c>
      <c r="H182" s="498" t="s">
        <v>1437</v>
      </c>
      <c r="I182" s="502" t="s">
        <v>2067</v>
      </c>
      <c r="J182" s="507"/>
      <c r="K182" s="498"/>
      <c r="L182" s="406"/>
      <c r="M182" s="406"/>
      <c r="N182" s="501"/>
      <c r="O182" s="611" t="s">
        <v>3121</v>
      </c>
      <c r="P182" s="406"/>
      <c r="Q182" s="579"/>
      <c r="R182" s="580"/>
    </row>
    <row r="183" spans="1:18" ht="105" customHeight="1" x14ac:dyDescent="0.2">
      <c r="A183" s="2"/>
      <c r="B183" s="3"/>
      <c r="C183" s="75" t="s">
        <v>46</v>
      </c>
      <c r="D183" s="110">
        <v>3</v>
      </c>
      <c r="E183" s="73"/>
      <c r="F183" s="99"/>
      <c r="G183" s="497" t="s">
        <v>1678</v>
      </c>
      <c r="H183" s="498" t="s">
        <v>1438</v>
      </c>
      <c r="I183" s="502" t="s">
        <v>2067</v>
      </c>
      <c r="J183" s="507"/>
      <c r="K183" s="498"/>
      <c r="L183" s="406"/>
      <c r="M183" s="406"/>
      <c r="N183" s="501"/>
      <c r="O183" s="611" t="s">
        <v>3120</v>
      </c>
      <c r="P183" s="406"/>
      <c r="Q183" s="579"/>
      <c r="R183" s="580"/>
    </row>
    <row r="184" spans="1:18" ht="105" customHeight="1" x14ac:dyDescent="0.2">
      <c r="A184" s="2"/>
      <c r="B184" s="3"/>
      <c r="C184" s="75" t="s">
        <v>46</v>
      </c>
      <c r="D184" s="110">
        <v>3</v>
      </c>
      <c r="E184" s="73"/>
      <c r="F184" s="99"/>
      <c r="G184" s="497" t="s">
        <v>1679</v>
      </c>
      <c r="H184" s="498" t="s">
        <v>1439</v>
      </c>
      <c r="I184" s="502" t="s">
        <v>2067</v>
      </c>
      <c r="J184" s="507"/>
      <c r="K184" s="498"/>
      <c r="L184" s="406"/>
      <c r="M184" s="406"/>
      <c r="N184" s="501"/>
      <c r="O184" s="611" t="s">
        <v>3121</v>
      </c>
      <c r="P184" s="406"/>
      <c r="Q184" s="579"/>
      <c r="R184" s="580"/>
    </row>
    <row r="185" spans="1:18" ht="105" customHeight="1" x14ac:dyDescent="0.2">
      <c r="A185" s="2"/>
      <c r="B185" s="3"/>
      <c r="C185" s="75" t="s">
        <v>46</v>
      </c>
      <c r="D185" s="110">
        <v>3</v>
      </c>
      <c r="E185" s="73"/>
      <c r="F185" s="99"/>
      <c r="G185" s="497" t="s">
        <v>1680</v>
      </c>
      <c r="H185" s="498" t="s">
        <v>1440</v>
      </c>
      <c r="I185" s="502" t="s">
        <v>2067</v>
      </c>
      <c r="J185" s="507"/>
      <c r="K185" s="498"/>
      <c r="L185" s="406"/>
      <c r="M185" s="406"/>
      <c r="N185" s="501"/>
      <c r="O185" s="611" t="s">
        <v>3121</v>
      </c>
      <c r="P185" s="406"/>
      <c r="Q185" s="579"/>
      <c r="R185" s="580"/>
    </row>
    <row r="186" spans="1:18" ht="120" customHeight="1" x14ac:dyDescent="0.2">
      <c r="A186" s="2"/>
      <c r="B186" s="3"/>
      <c r="C186" s="75" t="s">
        <v>46</v>
      </c>
      <c r="D186" s="110">
        <v>3</v>
      </c>
      <c r="E186" s="73"/>
      <c r="F186" s="99"/>
      <c r="G186" s="497" t="s">
        <v>1681</v>
      </c>
      <c r="H186" s="498" t="s">
        <v>1441</v>
      </c>
      <c r="I186" s="502" t="s">
        <v>2067</v>
      </c>
      <c r="J186" s="507"/>
      <c r="K186" s="498"/>
      <c r="L186" s="406"/>
      <c r="M186" s="406"/>
      <c r="N186" s="501"/>
      <c r="O186" s="611" t="s">
        <v>3121</v>
      </c>
      <c r="P186" s="406"/>
      <c r="Q186" s="579"/>
      <c r="R186" s="580"/>
    </row>
    <row r="187" spans="1:18" ht="105" customHeight="1" x14ac:dyDescent="0.2">
      <c r="A187" s="2"/>
      <c r="B187" s="3"/>
      <c r="C187" s="75" t="s">
        <v>46</v>
      </c>
      <c r="D187" s="110">
        <v>3</v>
      </c>
      <c r="E187" s="73"/>
      <c r="F187" s="99"/>
      <c r="G187" s="497" t="s">
        <v>1682</v>
      </c>
      <c r="H187" s="498" t="s">
        <v>1442</v>
      </c>
      <c r="I187" s="502" t="s">
        <v>2067</v>
      </c>
      <c r="J187" s="507"/>
      <c r="K187" s="498"/>
      <c r="L187" s="406"/>
      <c r="M187" s="406"/>
      <c r="N187" s="501"/>
      <c r="O187" s="611" t="s">
        <v>3121</v>
      </c>
      <c r="P187" s="406"/>
      <c r="Q187" s="579"/>
      <c r="R187" s="580"/>
    </row>
    <row r="188" spans="1:18" ht="105" customHeight="1" x14ac:dyDescent="0.2">
      <c r="A188" s="2"/>
      <c r="B188" s="3"/>
      <c r="C188" s="75" t="s">
        <v>46</v>
      </c>
      <c r="D188" s="110">
        <v>3</v>
      </c>
      <c r="E188" s="73"/>
      <c r="F188" s="99"/>
      <c r="G188" s="497" t="s">
        <v>1683</v>
      </c>
      <c r="H188" s="498" t="s">
        <v>1443</v>
      </c>
      <c r="I188" s="502" t="s">
        <v>2067</v>
      </c>
      <c r="J188" s="507"/>
      <c r="K188" s="498"/>
      <c r="L188" s="406"/>
      <c r="M188" s="406"/>
      <c r="N188" s="501"/>
      <c r="O188" s="611" t="s">
        <v>3121</v>
      </c>
      <c r="P188" s="406"/>
      <c r="Q188" s="579"/>
      <c r="R188" s="580"/>
    </row>
    <row r="189" spans="1:18" ht="105" customHeight="1" x14ac:dyDescent="0.2">
      <c r="A189" s="2"/>
      <c r="B189" s="3"/>
      <c r="C189" s="75" t="s">
        <v>46</v>
      </c>
      <c r="D189" s="110">
        <v>3</v>
      </c>
      <c r="E189" s="73"/>
      <c r="F189" s="99"/>
      <c r="G189" s="497" t="s">
        <v>1684</v>
      </c>
      <c r="H189" s="498" t="s">
        <v>1444</v>
      </c>
      <c r="I189" s="502" t="s">
        <v>2067</v>
      </c>
      <c r="J189" s="507"/>
      <c r="K189" s="498"/>
      <c r="L189" s="406"/>
      <c r="M189" s="406"/>
      <c r="N189" s="501"/>
      <c r="O189" s="611" t="s">
        <v>3121</v>
      </c>
      <c r="P189" s="406"/>
      <c r="Q189" s="579"/>
      <c r="R189" s="580"/>
    </row>
    <row r="190" spans="1:18" ht="60" x14ac:dyDescent="0.2">
      <c r="A190" s="2"/>
      <c r="B190" s="3"/>
      <c r="C190" s="110" t="s">
        <v>47</v>
      </c>
      <c r="D190" s="103">
        <v>1</v>
      </c>
      <c r="E190" s="17"/>
      <c r="F190" s="99"/>
      <c r="G190" s="497" t="s">
        <v>1685</v>
      </c>
      <c r="H190" s="498" t="s">
        <v>998</v>
      </c>
      <c r="I190" s="502" t="s">
        <v>2067</v>
      </c>
      <c r="J190" s="500"/>
      <c r="K190" s="498" t="s">
        <v>1235</v>
      </c>
      <c r="L190" s="406"/>
      <c r="M190" s="406"/>
      <c r="N190" s="501"/>
      <c r="O190" s="611" t="s">
        <v>3121</v>
      </c>
      <c r="P190" s="406"/>
      <c r="Q190" s="579"/>
      <c r="R190" s="580"/>
    </row>
    <row r="191" spans="1:18" ht="60" x14ac:dyDescent="0.2">
      <c r="A191" s="2"/>
      <c r="B191" s="3"/>
      <c r="C191" s="111" t="s">
        <v>47</v>
      </c>
      <c r="D191" s="103">
        <v>2</v>
      </c>
      <c r="E191" s="17"/>
      <c r="F191" s="99"/>
      <c r="G191" s="497" t="s">
        <v>1686</v>
      </c>
      <c r="H191" s="498" t="s">
        <v>1234</v>
      </c>
      <c r="I191" s="502" t="s">
        <v>2067</v>
      </c>
      <c r="J191" s="500"/>
      <c r="K191" s="498" t="s">
        <v>1235</v>
      </c>
      <c r="L191" s="406"/>
      <c r="M191" s="406"/>
      <c r="N191" s="501"/>
      <c r="O191" s="611" t="s">
        <v>3121</v>
      </c>
      <c r="P191" s="406"/>
      <c r="Q191" s="579"/>
      <c r="R191" s="580"/>
    </row>
    <row r="192" spans="1:18" ht="60" x14ac:dyDescent="0.2">
      <c r="A192" s="2"/>
      <c r="B192" s="3"/>
      <c r="C192" s="110" t="s">
        <v>48</v>
      </c>
      <c r="D192" s="103">
        <v>1</v>
      </c>
      <c r="E192" s="17"/>
      <c r="F192" s="99"/>
      <c r="G192" s="497" t="s">
        <v>1687</v>
      </c>
      <c r="H192" s="498" t="s">
        <v>999</v>
      </c>
      <c r="I192" s="502" t="s">
        <v>2067</v>
      </c>
      <c r="J192" s="534"/>
      <c r="K192" s="498" t="s">
        <v>1237</v>
      </c>
      <c r="L192" s="406"/>
      <c r="M192" s="406"/>
      <c r="N192" s="501"/>
      <c r="O192" s="611" t="s">
        <v>3120</v>
      </c>
      <c r="P192" s="406"/>
      <c r="Q192" s="579"/>
      <c r="R192" s="580"/>
    </row>
    <row r="193" spans="1:33" ht="60" x14ac:dyDescent="0.2">
      <c r="A193" s="2"/>
      <c r="B193" s="3"/>
      <c r="C193" s="111" t="s">
        <v>48</v>
      </c>
      <c r="D193" s="103">
        <v>2</v>
      </c>
      <c r="E193" s="17"/>
      <c r="F193" s="99"/>
      <c r="G193" s="497" t="s">
        <v>1688</v>
      </c>
      <c r="H193" s="498" t="s">
        <v>1238</v>
      </c>
      <c r="I193" s="502" t="s">
        <v>2067</v>
      </c>
      <c r="J193" s="534"/>
      <c r="K193" s="498" t="s">
        <v>1237</v>
      </c>
      <c r="L193" s="406"/>
      <c r="M193" s="406"/>
      <c r="N193" s="501"/>
      <c r="O193" s="611" t="s">
        <v>3120</v>
      </c>
      <c r="P193" s="406"/>
      <c r="Q193" s="579"/>
      <c r="R193" s="580"/>
    </row>
    <row r="194" spans="1:33" ht="56.25" customHeight="1" x14ac:dyDescent="0.2">
      <c r="A194" s="2"/>
      <c r="B194" s="3"/>
      <c r="C194" s="103" t="s">
        <v>666</v>
      </c>
      <c r="D194" s="103"/>
      <c r="E194" s="17"/>
      <c r="F194" s="99"/>
      <c r="G194" s="497" t="s">
        <v>1689</v>
      </c>
      <c r="H194" s="498" t="s">
        <v>871</v>
      </c>
      <c r="I194" s="502" t="s">
        <v>2067</v>
      </c>
      <c r="J194" s="534"/>
      <c r="K194" s="498" t="s">
        <v>1239</v>
      </c>
      <c r="L194" s="406"/>
      <c r="M194" s="406"/>
      <c r="N194" s="501"/>
      <c r="O194" s="611" t="s">
        <v>3121</v>
      </c>
      <c r="P194" s="406"/>
      <c r="Q194" s="579"/>
      <c r="R194" s="580"/>
    </row>
    <row r="195" spans="1:33" ht="60.75" customHeight="1" x14ac:dyDescent="0.2">
      <c r="A195" s="2"/>
      <c r="B195" s="3"/>
      <c r="C195" s="290" t="s">
        <v>667</v>
      </c>
      <c r="D195" s="73"/>
      <c r="E195" s="17"/>
      <c r="F195" s="291"/>
      <c r="G195" s="508" t="s">
        <v>1690</v>
      </c>
      <c r="H195" s="504" t="s">
        <v>872</v>
      </c>
      <c r="I195" s="535" t="s">
        <v>2067</v>
      </c>
      <c r="J195" s="536"/>
      <c r="K195" s="504" t="s">
        <v>1236</v>
      </c>
      <c r="L195" s="537"/>
      <c r="M195" s="537"/>
      <c r="N195" s="336"/>
      <c r="O195" s="614" t="s">
        <v>3121</v>
      </c>
      <c r="P195" s="537"/>
      <c r="Q195" s="579"/>
      <c r="R195" s="580"/>
    </row>
    <row r="196" spans="1:33" ht="177" hidden="1" customHeight="1" x14ac:dyDescent="0.2">
      <c r="A196" s="273"/>
      <c r="B196" s="275"/>
      <c r="C196" s="292" t="s">
        <v>2472</v>
      </c>
      <c r="D196" s="292">
        <v>1</v>
      </c>
      <c r="E196" s="318"/>
      <c r="F196" s="320" t="s">
        <v>2320</v>
      </c>
      <c r="G196" s="321" t="s">
        <v>2445</v>
      </c>
      <c r="H196" s="293" t="s">
        <v>2441</v>
      </c>
      <c r="I196" s="325" t="s">
        <v>2064</v>
      </c>
      <c r="J196" s="294"/>
      <c r="K196" s="293"/>
      <c r="L196" s="293" t="s">
        <v>2473</v>
      </c>
      <c r="M196" s="324"/>
      <c r="N196" s="337">
        <v>46478</v>
      </c>
      <c r="O196" s="395"/>
      <c r="P196" s="396"/>
      <c r="Q196" s="362"/>
      <c r="R196" s="363"/>
      <c r="AG196" s="1"/>
    </row>
    <row r="197" spans="1:33" ht="12" hidden="1" customHeight="1" x14ac:dyDescent="0.2">
      <c r="A197" s="2"/>
      <c r="B197" s="70" t="s">
        <v>132</v>
      </c>
      <c r="C197" s="139"/>
      <c r="D197" s="139"/>
      <c r="E197" s="139"/>
      <c r="F197" s="130"/>
      <c r="G197" s="130"/>
      <c r="H197" s="140" t="s">
        <v>127</v>
      </c>
      <c r="I197" s="141"/>
      <c r="J197" s="136"/>
      <c r="K197" s="136"/>
      <c r="L197" s="245"/>
      <c r="M197" s="245"/>
      <c r="N197" s="334"/>
      <c r="O197" s="391"/>
      <c r="P197" s="245"/>
      <c r="Q197" s="245"/>
      <c r="R197" s="359"/>
      <c r="AG197" s="1"/>
    </row>
    <row r="198" spans="1:33" ht="186" hidden="1" customHeight="1" x14ac:dyDescent="0.2">
      <c r="A198" s="2"/>
      <c r="B198" s="24"/>
      <c r="C198" s="137" t="s">
        <v>49</v>
      </c>
      <c r="D198" s="72"/>
      <c r="E198" s="137" t="s">
        <v>133</v>
      </c>
      <c r="F198" s="99"/>
      <c r="G198" s="99" t="s">
        <v>1691</v>
      </c>
      <c r="H198" s="142" t="s">
        <v>1445</v>
      </c>
      <c r="I198" s="87" t="s">
        <v>2064</v>
      </c>
      <c r="J198" s="114" t="s">
        <v>1374</v>
      </c>
      <c r="K198" s="15" t="s">
        <v>1097</v>
      </c>
      <c r="L198" s="240"/>
      <c r="M198" s="240"/>
      <c r="N198" s="328"/>
      <c r="O198" s="384"/>
      <c r="P198" s="240"/>
      <c r="Q198" s="240"/>
      <c r="R198" s="349"/>
      <c r="AG198" s="1"/>
    </row>
    <row r="199" spans="1:33" ht="65.25" hidden="1" customHeight="1" x14ac:dyDescent="0.2">
      <c r="A199" s="2"/>
      <c r="B199" s="3"/>
      <c r="C199" s="110" t="s">
        <v>50</v>
      </c>
      <c r="D199" s="103"/>
      <c r="E199" s="73"/>
      <c r="F199" s="99"/>
      <c r="G199" s="99" t="s">
        <v>1692</v>
      </c>
      <c r="H199" s="23" t="s">
        <v>558</v>
      </c>
      <c r="I199" s="101" t="s">
        <v>2064</v>
      </c>
      <c r="J199" s="189"/>
      <c r="K199" s="104"/>
      <c r="L199" s="241"/>
      <c r="M199" s="289"/>
      <c r="N199" s="329"/>
      <c r="O199" s="385"/>
      <c r="P199" s="373"/>
      <c r="Q199" s="350"/>
      <c r="R199" s="351"/>
      <c r="AG199" s="1"/>
    </row>
    <row r="200" spans="1:33" ht="57.75" customHeight="1" x14ac:dyDescent="0.2">
      <c r="A200" s="2"/>
      <c r="B200" s="3"/>
      <c r="C200" s="110" t="s">
        <v>134</v>
      </c>
      <c r="D200" s="103"/>
      <c r="E200" s="73"/>
      <c r="F200" s="99"/>
      <c r="G200" s="497" t="s">
        <v>1693</v>
      </c>
      <c r="H200" s="498" t="s">
        <v>435</v>
      </c>
      <c r="I200" s="502" t="s">
        <v>2067</v>
      </c>
      <c r="J200" s="538"/>
      <c r="K200" s="498" t="s">
        <v>1240</v>
      </c>
      <c r="L200" s="406"/>
      <c r="M200" s="406"/>
      <c r="N200" s="501"/>
      <c r="O200" s="611" t="s">
        <v>3120</v>
      </c>
      <c r="P200" s="406"/>
      <c r="Q200" s="579"/>
      <c r="R200" s="580"/>
    </row>
    <row r="201" spans="1:33" ht="88.5" customHeight="1" x14ac:dyDescent="0.2">
      <c r="A201" s="2"/>
      <c r="B201" s="3"/>
      <c r="C201" s="110" t="s">
        <v>135</v>
      </c>
      <c r="D201" s="103">
        <v>1</v>
      </c>
      <c r="E201" s="73"/>
      <c r="F201" s="99"/>
      <c r="G201" s="497" t="s">
        <v>1694</v>
      </c>
      <c r="H201" s="498" t="s">
        <v>1000</v>
      </c>
      <c r="I201" s="502" t="s">
        <v>2067</v>
      </c>
      <c r="J201" s="500"/>
      <c r="K201" s="498"/>
      <c r="L201" s="406"/>
      <c r="M201" s="406"/>
      <c r="N201" s="501"/>
      <c r="O201" s="611" t="s">
        <v>3121</v>
      </c>
      <c r="P201" s="406"/>
      <c r="Q201" s="579"/>
      <c r="R201" s="580"/>
    </row>
    <row r="202" spans="1:33" ht="88.5" customHeight="1" x14ac:dyDescent="0.2">
      <c r="A202" s="2"/>
      <c r="B202" s="3"/>
      <c r="C202" s="75" t="s">
        <v>135</v>
      </c>
      <c r="D202" s="103">
        <v>2</v>
      </c>
      <c r="E202" s="73"/>
      <c r="F202" s="99"/>
      <c r="G202" s="497" t="s">
        <v>1695</v>
      </c>
      <c r="H202" s="498" t="s">
        <v>1001</v>
      </c>
      <c r="I202" s="502" t="s">
        <v>2067</v>
      </c>
      <c r="J202" s="500"/>
      <c r="K202" s="498"/>
      <c r="L202" s="406"/>
      <c r="M202" s="406"/>
      <c r="N202" s="501"/>
      <c r="O202" s="611" t="s">
        <v>3121</v>
      </c>
      <c r="P202" s="406"/>
      <c r="Q202" s="579"/>
      <c r="R202" s="580"/>
    </row>
    <row r="203" spans="1:33" ht="88.5" customHeight="1" x14ac:dyDescent="0.2">
      <c r="A203" s="2"/>
      <c r="B203" s="3"/>
      <c r="C203" s="75" t="s">
        <v>135</v>
      </c>
      <c r="D203" s="103">
        <v>3</v>
      </c>
      <c r="E203" s="73"/>
      <c r="F203" s="99"/>
      <c r="G203" s="497" t="s">
        <v>1696</v>
      </c>
      <c r="H203" s="498" t="s">
        <v>1002</v>
      </c>
      <c r="I203" s="502" t="s">
        <v>2067</v>
      </c>
      <c r="J203" s="500"/>
      <c r="K203" s="498"/>
      <c r="L203" s="406"/>
      <c r="M203" s="406"/>
      <c r="N203" s="501"/>
      <c r="O203" s="611" t="s">
        <v>3121</v>
      </c>
      <c r="P203" s="406"/>
      <c r="Q203" s="579"/>
      <c r="R203" s="580"/>
    </row>
    <row r="204" spans="1:33" ht="88.5" customHeight="1" x14ac:dyDescent="0.2">
      <c r="A204" s="2"/>
      <c r="B204" s="3"/>
      <c r="C204" s="75" t="s">
        <v>135</v>
      </c>
      <c r="D204" s="103">
        <v>4</v>
      </c>
      <c r="E204" s="73"/>
      <c r="F204" s="99"/>
      <c r="G204" s="497" t="s">
        <v>1697</v>
      </c>
      <c r="H204" s="498" t="s">
        <v>1003</v>
      </c>
      <c r="I204" s="502" t="s">
        <v>2067</v>
      </c>
      <c r="J204" s="500"/>
      <c r="K204" s="498"/>
      <c r="L204" s="406"/>
      <c r="M204" s="406"/>
      <c r="N204" s="501"/>
      <c r="O204" s="611" t="s">
        <v>3121</v>
      </c>
      <c r="P204" s="406"/>
      <c r="Q204" s="579"/>
      <c r="R204" s="580"/>
    </row>
    <row r="205" spans="1:33" ht="88.5" customHeight="1" x14ac:dyDescent="0.2">
      <c r="A205" s="2"/>
      <c r="B205" s="3"/>
      <c r="C205" s="111" t="s">
        <v>135</v>
      </c>
      <c r="D205" s="103">
        <v>5</v>
      </c>
      <c r="E205" s="73"/>
      <c r="F205" s="99"/>
      <c r="G205" s="497" t="s">
        <v>1698</v>
      </c>
      <c r="H205" s="498" t="s">
        <v>1004</v>
      </c>
      <c r="I205" s="502" t="s">
        <v>2067</v>
      </c>
      <c r="J205" s="500"/>
      <c r="K205" s="498"/>
      <c r="L205" s="406"/>
      <c r="M205" s="406"/>
      <c r="N205" s="501"/>
      <c r="O205" s="611" t="s">
        <v>3121</v>
      </c>
      <c r="P205" s="406"/>
      <c r="Q205" s="579"/>
      <c r="R205" s="580"/>
    </row>
    <row r="206" spans="1:33" ht="60" hidden="1" customHeight="1" x14ac:dyDescent="0.2">
      <c r="A206" s="2"/>
      <c r="B206" s="3"/>
      <c r="C206" s="110" t="s">
        <v>137</v>
      </c>
      <c r="D206" s="103"/>
      <c r="E206" s="73"/>
      <c r="F206" s="99"/>
      <c r="G206" s="99" t="s">
        <v>1699</v>
      </c>
      <c r="H206" s="104" t="s">
        <v>1446</v>
      </c>
      <c r="I206" s="101" t="s">
        <v>2064</v>
      </c>
      <c r="J206" s="183"/>
      <c r="K206" s="104"/>
      <c r="L206" s="241"/>
      <c r="M206" s="289"/>
      <c r="N206" s="329"/>
      <c r="O206" s="385"/>
      <c r="P206" s="373"/>
      <c r="Q206" s="350"/>
      <c r="R206" s="351"/>
      <c r="AG206" s="1"/>
    </row>
    <row r="207" spans="1:33" ht="60" hidden="1" customHeight="1" x14ac:dyDescent="0.2">
      <c r="A207" s="2"/>
      <c r="B207" s="24"/>
      <c r="C207" s="110" t="s">
        <v>139</v>
      </c>
      <c r="D207" s="103">
        <v>1</v>
      </c>
      <c r="E207" s="73"/>
      <c r="F207" s="99"/>
      <c r="G207" s="99" t="s">
        <v>1700</v>
      </c>
      <c r="H207" s="103" t="s">
        <v>1448</v>
      </c>
      <c r="I207" s="101" t="s">
        <v>2064</v>
      </c>
      <c r="J207" s="180"/>
      <c r="K207" s="104"/>
      <c r="L207" s="247"/>
      <c r="M207" s="265"/>
      <c r="N207" s="336"/>
      <c r="O207" s="393"/>
      <c r="P207" s="394"/>
      <c r="Q207" s="314"/>
      <c r="R207" s="361"/>
      <c r="AG207" s="1"/>
    </row>
    <row r="208" spans="1:33" ht="72" customHeight="1" x14ac:dyDescent="0.2">
      <c r="A208" s="2"/>
      <c r="B208" s="24"/>
      <c r="C208" s="75" t="s">
        <v>139</v>
      </c>
      <c r="D208" s="103">
        <v>2</v>
      </c>
      <c r="E208" s="73"/>
      <c r="F208" s="99"/>
      <c r="G208" s="497" t="s">
        <v>1701</v>
      </c>
      <c r="H208" s="498" t="s">
        <v>1447</v>
      </c>
      <c r="I208" s="502" t="s">
        <v>2067</v>
      </c>
      <c r="J208" s="503"/>
      <c r="K208" s="498" t="s">
        <v>1241</v>
      </c>
      <c r="L208" s="406"/>
      <c r="M208" s="406"/>
      <c r="N208" s="501"/>
      <c r="O208" s="611" t="s">
        <v>3120</v>
      </c>
      <c r="P208" s="406"/>
      <c r="Q208" s="579"/>
      <c r="R208" s="580"/>
    </row>
    <row r="209" spans="1:33" ht="72" customHeight="1" x14ac:dyDescent="0.2">
      <c r="A209" s="2"/>
      <c r="B209" s="24"/>
      <c r="C209" s="75" t="s">
        <v>139</v>
      </c>
      <c r="D209" s="103">
        <v>2</v>
      </c>
      <c r="E209" s="73"/>
      <c r="F209" s="99"/>
      <c r="G209" s="497" t="s">
        <v>1702</v>
      </c>
      <c r="H209" s="498" t="s">
        <v>1243</v>
      </c>
      <c r="I209" s="502" t="s">
        <v>2067</v>
      </c>
      <c r="J209" s="503"/>
      <c r="K209" s="498" t="s">
        <v>1241</v>
      </c>
      <c r="L209" s="406"/>
      <c r="M209" s="406"/>
      <c r="N209" s="501"/>
      <c r="O209" s="611" t="s">
        <v>3120</v>
      </c>
      <c r="P209" s="406"/>
      <c r="Q209" s="579"/>
      <c r="R209" s="580"/>
    </row>
    <row r="210" spans="1:33" ht="72" customHeight="1" x14ac:dyDescent="0.2">
      <c r="A210" s="2"/>
      <c r="B210" s="24"/>
      <c r="C210" s="111" t="s">
        <v>139</v>
      </c>
      <c r="D210" s="103">
        <v>2</v>
      </c>
      <c r="E210" s="73"/>
      <c r="F210" s="99"/>
      <c r="G210" s="497" t="s">
        <v>1703</v>
      </c>
      <c r="H210" s="498" t="s">
        <v>1242</v>
      </c>
      <c r="I210" s="502" t="s">
        <v>2067</v>
      </c>
      <c r="J210" s="503"/>
      <c r="K210" s="498" t="s">
        <v>1241</v>
      </c>
      <c r="L210" s="537"/>
      <c r="M210" s="537"/>
      <c r="N210" s="336"/>
      <c r="O210" s="614" t="s">
        <v>3120</v>
      </c>
      <c r="P210" s="537"/>
      <c r="Q210" s="579"/>
      <c r="R210" s="584"/>
    </row>
    <row r="211" spans="1:33" ht="90.75" hidden="1" customHeight="1" x14ac:dyDescent="0.2">
      <c r="A211" s="2"/>
      <c r="B211" s="24"/>
      <c r="C211" s="110" t="s">
        <v>973</v>
      </c>
      <c r="D211" s="103">
        <v>1</v>
      </c>
      <c r="E211" s="110" t="s">
        <v>136</v>
      </c>
      <c r="F211" s="99"/>
      <c r="G211" s="99" t="s">
        <v>1704</v>
      </c>
      <c r="H211" s="104" t="s">
        <v>1449</v>
      </c>
      <c r="I211" s="101" t="s">
        <v>2064</v>
      </c>
      <c r="J211" s="183"/>
      <c r="K211" s="104" t="s">
        <v>1098</v>
      </c>
      <c r="L211" s="241"/>
      <c r="M211" s="289"/>
      <c r="N211" s="329"/>
      <c r="O211" s="385"/>
      <c r="P211" s="373"/>
      <c r="Q211" s="350"/>
      <c r="R211" s="351"/>
      <c r="AG211" s="1"/>
    </row>
    <row r="212" spans="1:33" ht="198.75" hidden="1" customHeight="1" x14ac:dyDescent="0.2">
      <c r="A212" s="2"/>
      <c r="B212" s="24"/>
      <c r="C212" s="75" t="s">
        <v>140</v>
      </c>
      <c r="D212" s="103">
        <v>2</v>
      </c>
      <c r="E212" s="73"/>
      <c r="F212" s="99"/>
      <c r="G212" s="99" t="s">
        <v>1705</v>
      </c>
      <c r="H212" s="104" t="s">
        <v>951</v>
      </c>
      <c r="I212" s="101" t="s">
        <v>2183</v>
      </c>
      <c r="J212" s="183" t="s">
        <v>2069</v>
      </c>
      <c r="K212" s="104"/>
      <c r="L212" s="241"/>
      <c r="M212" s="289"/>
      <c r="N212" s="329"/>
      <c r="O212" s="385"/>
      <c r="P212" s="373"/>
      <c r="Q212" s="350"/>
      <c r="R212" s="351"/>
      <c r="AG212" s="1"/>
    </row>
    <row r="213" spans="1:33" ht="198.75" hidden="1" customHeight="1" x14ac:dyDescent="0.2">
      <c r="A213" s="2"/>
      <c r="B213" s="24"/>
      <c r="C213" s="111" t="s">
        <v>140</v>
      </c>
      <c r="D213" s="103">
        <v>3</v>
      </c>
      <c r="E213" s="73"/>
      <c r="F213" s="99"/>
      <c r="G213" s="99" t="s">
        <v>1706</v>
      </c>
      <c r="H213" s="104" t="s">
        <v>952</v>
      </c>
      <c r="I213" s="101" t="s">
        <v>2183</v>
      </c>
      <c r="J213" s="183" t="s">
        <v>2069</v>
      </c>
      <c r="K213" s="104"/>
      <c r="L213" s="241"/>
      <c r="M213" s="289"/>
      <c r="N213" s="329"/>
      <c r="O213" s="385"/>
      <c r="P213" s="373"/>
      <c r="Q213" s="350"/>
      <c r="R213" s="351"/>
      <c r="AG213" s="1"/>
    </row>
    <row r="214" spans="1:33" ht="150" customHeight="1" x14ac:dyDescent="0.2">
      <c r="A214" s="2"/>
      <c r="B214" s="24"/>
      <c r="C214" s="110" t="s">
        <v>142</v>
      </c>
      <c r="D214" s="103">
        <v>1</v>
      </c>
      <c r="E214" s="73"/>
      <c r="F214" s="99"/>
      <c r="G214" s="497" t="s">
        <v>1707</v>
      </c>
      <c r="H214" s="498" t="s">
        <v>2266</v>
      </c>
      <c r="I214" s="502" t="s">
        <v>2067</v>
      </c>
      <c r="J214" s="507" t="s">
        <v>953</v>
      </c>
      <c r="K214" s="498" t="s">
        <v>1244</v>
      </c>
      <c r="L214" s="406"/>
      <c r="M214" s="406"/>
      <c r="N214" s="501"/>
      <c r="O214" s="611" t="s">
        <v>3120</v>
      </c>
      <c r="P214" s="406"/>
      <c r="Q214" s="579"/>
      <c r="R214" s="580"/>
    </row>
    <row r="215" spans="1:33" ht="150" customHeight="1" x14ac:dyDescent="0.2">
      <c r="A215" s="2"/>
      <c r="B215" s="24"/>
      <c r="C215" s="75" t="s">
        <v>142</v>
      </c>
      <c r="D215" s="103">
        <v>2</v>
      </c>
      <c r="E215" s="73"/>
      <c r="F215" s="99"/>
      <c r="G215" s="497" t="s">
        <v>1708</v>
      </c>
      <c r="H215" s="498" t="s">
        <v>2267</v>
      </c>
      <c r="I215" s="502" t="s">
        <v>2067</v>
      </c>
      <c r="J215" s="507" t="s">
        <v>953</v>
      </c>
      <c r="K215" s="498" t="s">
        <v>1244</v>
      </c>
      <c r="L215" s="406"/>
      <c r="M215" s="406"/>
      <c r="N215" s="501"/>
      <c r="O215" s="611" t="s">
        <v>3120</v>
      </c>
      <c r="P215" s="406"/>
      <c r="Q215" s="579"/>
      <c r="R215" s="580"/>
    </row>
    <row r="216" spans="1:33" ht="197.25" hidden="1" customHeight="1" x14ac:dyDescent="0.2">
      <c r="A216" s="2"/>
      <c r="B216" s="24"/>
      <c r="C216" s="110" t="s">
        <v>143</v>
      </c>
      <c r="D216" s="103"/>
      <c r="E216" s="110" t="s">
        <v>138</v>
      </c>
      <c r="F216" s="99"/>
      <c r="G216" s="99" t="s">
        <v>1709</v>
      </c>
      <c r="H216" s="104" t="s">
        <v>2236</v>
      </c>
      <c r="I216" s="101" t="s">
        <v>2183</v>
      </c>
      <c r="J216" s="183" t="s">
        <v>2069</v>
      </c>
      <c r="K216" s="104" t="s">
        <v>1099</v>
      </c>
      <c r="L216" s="241"/>
      <c r="M216" s="289"/>
      <c r="N216" s="329"/>
      <c r="O216" s="385"/>
      <c r="P216" s="373"/>
      <c r="Q216" s="350"/>
      <c r="R216" s="351"/>
      <c r="AG216" s="1"/>
    </row>
    <row r="217" spans="1:33" ht="56.25" hidden="1" customHeight="1" x14ac:dyDescent="0.2">
      <c r="A217" s="2"/>
      <c r="B217" s="3"/>
      <c r="C217" s="110" t="s">
        <v>144</v>
      </c>
      <c r="D217" s="103"/>
      <c r="E217" s="73"/>
      <c r="F217" s="99"/>
      <c r="G217" s="99" t="s">
        <v>1710</v>
      </c>
      <c r="H217" s="104" t="s">
        <v>471</v>
      </c>
      <c r="I217" s="101" t="s">
        <v>2064</v>
      </c>
      <c r="J217" s="180"/>
      <c r="K217" s="104"/>
      <c r="L217" s="241"/>
      <c r="M217" s="289"/>
      <c r="N217" s="329"/>
      <c r="O217" s="385"/>
      <c r="P217" s="373"/>
      <c r="Q217" s="350"/>
      <c r="R217" s="351"/>
      <c r="AG217" s="1"/>
    </row>
    <row r="218" spans="1:33" ht="56.25" customHeight="1" x14ac:dyDescent="0.2">
      <c r="A218" s="2"/>
      <c r="B218" s="3"/>
      <c r="C218" s="110" t="s">
        <v>145</v>
      </c>
      <c r="D218" s="103"/>
      <c r="E218" s="73"/>
      <c r="F218" s="99"/>
      <c r="G218" s="497" t="s">
        <v>1711</v>
      </c>
      <c r="H218" s="498" t="s">
        <v>141</v>
      </c>
      <c r="I218" s="502" t="s">
        <v>2067</v>
      </c>
      <c r="J218" s="500"/>
      <c r="K218" s="498" t="s">
        <v>1245</v>
      </c>
      <c r="L218" s="406"/>
      <c r="M218" s="406"/>
      <c r="N218" s="501"/>
      <c r="O218" s="611" t="s">
        <v>3120</v>
      </c>
      <c r="P218" s="406"/>
      <c r="Q218" s="579"/>
      <c r="R218" s="580"/>
    </row>
    <row r="219" spans="1:33" ht="87.75" hidden="1" customHeight="1" x14ac:dyDescent="0.2">
      <c r="A219" s="2"/>
      <c r="B219" s="3"/>
      <c r="C219" s="110" t="s">
        <v>146</v>
      </c>
      <c r="D219" s="103"/>
      <c r="E219" s="73"/>
      <c r="F219" s="99"/>
      <c r="G219" s="99" t="s">
        <v>1712</v>
      </c>
      <c r="H219" s="104" t="s">
        <v>2237</v>
      </c>
      <c r="I219" s="101" t="s">
        <v>2182</v>
      </c>
      <c r="J219" s="180"/>
      <c r="K219" s="104"/>
      <c r="L219" s="243"/>
      <c r="M219" s="298"/>
      <c r="N219" s="332"/>
      <c r="O219" s="389"/>
      <c r="P219" s="379"/>
      <c r="Q219" s="356"/>
      <c r="R219" s="357"/>
      <c r="AG219" s="1"/>
    </row>
    <row r="220" spans="1:33" ht="81.75" customHeight="1" x14ac:dyDescent="0.2">
      <c r="A220" s="2"/>
      <c r="B220" s="3"/>
      <c r="C220" s="110" t="s">
        <v>147</v>
      </c>
      <c r="D220" s="103">
        <v>1</v>
      </c>
      <c r="E220" s="73"/>
      <c r="F220" s="99"/>
      <c r="G220" s="497" t="s">
        <v>1713</v>
      </c>
      <c r="H220" s="498" t="s">
        <v>1005</v>
      </c>
      <c r="I220" s="502" t="s">
        <v>2067</v>
      </c>
      <c r="J220" s="503"/>
      <c r="K220" s="498" t="s">
        <v>1246</v>
      </c>
      <c r="L220" s="406"/>
      <c r="M220" s="406"/>
      <c r="N220" s="501"/>
      <c r="O220" s="611" t="s">
        <v>3120</v>
      </c>
      <c r="P220" s="406"/>
      <c r="Q220" s="579"/>
      <c r="R220" s="580"/>
    </row>
    <row r="221" spans="1:33" ht="81.75" customHeight="1" x14ac:dyDescent="0.2">
      <c r="A221" s="2"/>
      <c r="B221" s="3"/>
      <c r="C221" s="75" t="s">
        <v>147</v>
      </c>
      <c r="D221" s="103">
        <v>2</v>
      </c>
      <c r="E221" s="73"/>
      <c r="F221" s="99"/>
      <c r="G221" s="497" t="s">
        <v>1714</v>
      </c>
      <c r="H221" s="498" t="s">
        <v>1006</v>
      </c>
      <c r="I221" s="502" t="s">
        <v>2067</v>
      </c>
      <c r="J221" s="503"/>
      <c r="K221" s="498" t="s">
        <v>1246</v>
      </c>
      <c r="L221" s="406"/>
      <c r="M221" s="406"/>
      <c r="N221" s="501"/>
      <c r="O221" s="611" t="s">
        <v>3120</v>
      </c>
      <c r="P221" s="406"/>
      <c r="Q221" s="579"/>
      <c r="R221" s="580"/>
    </row>
    <row r="222" spans="1:33" ht="71.25" customHeight="1" x14ac:dyDescent="0.2">
      <c r="A222" s="2"/>
      <c r="B222" s="3"/>
      <c r="C222" s="110" t="s">
        <v>149</v>
      </c>
      <c r="D222" s="103"/>
      <c r="E222" s="73"/>
      <c r="F222" s="99"/>
      <c r="G222" s="497" t="s">
        <v>1715</v>
      </c>
      <c r="H222" s="498" t="s">
        <v>589</v>
      </c>
      <c r="I222" s="502" t="s">
        <v>2067</v>
      </c>
      <c r="J222" s="503"/>
      <c r="K222" s="498"/>
      <c r="L222" s="406"/>
      <c r="M222" s="406"/>
      <c r="N222" s="501"/>
      <c r="O222" s="611" t="s">
        <v>3120</v>
      </c>
      <c r="P222" s="406"/>
      <c r="Q222" s="579"/>
      <c r="R222" s="580"/>
    </row>
    <row r="223" spans="1:33" ht="85.5" customHeight="1" x14ac:dyDescent="0.2">
      <c r="A223" s="2"/>
      <c r="B223" s="3"/>
      <c r="C223" s="110" t="s">
        <v>668</v>
      </c>
      <c r="D223" s="103"/>
      <c r="E223" s="102"/>
      <c r="F223" s="99"/>
      <c r="G223" s="497" t="s">
        <v>1716</v>
      </c>
      <c r="H223" s="498" t="s">
        <v>2268</v>
      </c>
      <c r="I223" s="502" t="s">
        <v>2067</v>
      </c>
      <c r="J223" s="503"/>
      <c r="K223" s="498"/>
      <c r="L223" s="406"/>
      <c r="M223" s="406"/>
      <c r="N223" s="501"/>
      <c r="O223" s="611" t="s">
        <v>3120</v>
      </c>
      <c r="P223" s="406"/>
      <c r="Q223" s="579"/>
      <c r="R223" s="580"/>
    </row>
    <row r="224" spans="1:33" ht="72" hidden="1" x14ac:dyDescent="0.2">
      <c r="A224" s="2"/>
      <c r="B224" s="24"/>
      <c r="C224" s="110" t="s">
        <v>151</v>
      </c>
      <c r="D224" s="103">
        <v>1</v>
      </c>
      <c r="E224" s="73" t="s">
        <v>873</v>
      </c>
      <c r="F224" s="99"/>
      <c r="G224" s="99" t="s">
        <v>1717</v>
      </c>
      <c r="H224" s="104" t="s">
        <v>1450</v>
      </c>
      <c r="I224" s="101" t="s">
        <v>2064</v>
      </c>
      <c r="J224" s="183"/>
      <c r="K224" s="104" t="s">
        <v>1100</v>
      </c>
      <c r="L224" s="241"/>
      <c r="M224" s="289"/>
      <c r="N224" s="329"/>
      <c r="O224" s="385"/>
      <c r="P224" s="373"/>
      <c r="Q224" s="350"/>
      <c r="R224" s="351"/>
      <c r="AG224" s="1"/>
    </row>
    <row r="225" spans="1:33" ht="77.25" customHeight="1" x14ac:dyDescent="0.2">
      <c r="A225" s="2"/>
      <c r="B225" s="24"/>
      <c r="C225" s="111" t="s">
        <v>151</v>
      </c>
      <c r="D225" s="221">
        <v>2</v>
      </c>
      <c r="E225" s="73"/>
      <c r="F225" s="99"/>
      <c r="G225" s="497" t="s">
        <v>1718</v>
      </c>
      <c r="H225" s="498" t="s">
        <v>1451</v>
      </c>
      <c r="I225" s="502" t="s">
        <v>2067</v>
      </c>
      <c r="J225" s="507"/>
      <c r="K225" s="498" t="s">
        <v>1247</v>
      </c>
      <c r="L225" s="406"/>
      <c r="M225" s="406"/>
      <c r="N225" s="501"/>
      <c r="O225" s="611" t="s">
        <v>3120</v>
      </c>
      <c r="P225" s="406"/>
      <c r="Q225" s="579"/>
      <c r="R225" s="580"/>
    </row>
    <row r="226" spans="1:33" ht="58.5" hidden="1" customHeight="1" x14ac:dyDescent="0.2">
      <c r="A226" s="2"/>
      <c r="B226" s="3"/>
      <c r="C226" s="110" t="s">
        <v>153</v>
      </c>
      <c r="D226" s="102"/>
      <c r="E226" s="73"/>
      <c r="F226" s="99"/>
      <c r="G226" s="99" t="s">
        <v>1719</v>
      </c>
      <c r="H226" s="104" t="s">
        <v>393</v>
      </c>
      <c r="I226" s="101" t="s">
        <v>2064</v>
      </c>
      <c r="J226" s="183"/>
      <c r="K226" s="104"/>
      <c r="L226" s="241"/>
      <c r="M226" s="289"/>
      <c r="N226" s="329"/>
      <c r="O226" s="385"/>
      <c r="P226" s="373"/>
      <c r="Q226" s="350"/>
      <c r="R226" s="351"/>
      <c r="AG226" s="1"/>
    </row>
    <row r="227" spans="1:33" ht="131.25" hidden="1" customHeight="1" x14ac:dyDescent="0.2">
      <c r="A227" s="2"/>
      <c r="B227" s="3"/>
      <c r="C227" s="110" t="s">
        <v>943</v>
      </c>
      <c r="D227" s="102"/>
      <c r="E227" s="73"/>
      <c r="F227" s="99"/>
      <c r="G227" s="99" t="s">
        <v>1720</v>
      </c>
      <c r="H227" s="104" t="s">
        <v>1452</v>
      </c>
      <c r="I227" s="101" t="s">
        <v>2064</v>
      </c>
      <c r="J227" s="183"/>
      <c r="K227" s="104"/>
      <c r="L227" s="241"/>
      <c r="M227" s="289"/>
      <c r="N227" s="329"/>
      <c r="O227" s="385"/>
      <c r="P227" s="373"/>
      <c r="Q227" s="350"/>
      <c r="R227" s="351"/>
      <c r="AG227" s="1"/>
    </row>
    <row r="228" spans="1:33" ht="66" hidden="1" customHeight="1" x14ac:dyDescent="0.2">
      <c r="A228" s="2"/>
      <c r="B228" s="3"/>
      <c r="C228" s="110" t="s">
        <v>669</v>
      </c>
      <c r="D228" s="102"/>
      <c r="E228" s="73"/>
      <c r="F228" s="99"/>
      <c r="G228" s="99" t="s">
        <v>1721</v>
      </c>
      <c r="H228" s="104" t="s">
        <v>590</v>
      </c>
      <c r="I228" s="101" t="s">
        <v>2064</v>
      </c>
      <c r="J228" s="183"/>
      <c r="K228" s="104"/>
      <c r="L228" s="241"/>
      <c r="M228" s="289"/>
      <c r="N228" s="329"/>
      <c r="O228" s="385"/>
      <c r="P228" s="373"/>
      <c r="Q228" s="350"/>
      <c r="R228" s="351"/>
      <c r="AG228" s="1"/>
    </row>
    <row r="229" spans="1:33" ht="66" hidden="1" customHeight="1" x14ac:dyDescent="0.2">
      <c r="A229" s="2"/>
      <c r="B229" s="3"/>
      <c r="C229" s="110" t="s">
        <v>154</v>
      </c>
      <c r="D229" s="102"/>
      <c r="E229" s="73"/>
      <c r="F229" s="99"/>
      <c r="G229" s="99" t="s">
        <v>1722</v>
      </c>
      <c r="H229" s="104" t="s">
        <v>472</v>
      </c>
      <c r="I229" s="101" t="s">
        <v>2064</v>
      </c>
      <c r="J229" s="183"/>
      <c r="K229" s="104"/>
      <c r="L229" s="241"/>
      <c r="M229" s="289"/>
      <c r="N229" s="329"/>
      <c r="O229" s="385"/>
      <c r="P229" s="373"/>
      <c r="Q229" s="350"/>
      <c r="R229" s="351"/>
      <c r="AG229" s="1"/>
    </row>
    <row r="230" spans="1:33" s="45" customFormat="1" ht="66" customHeight="1" x14ac:dyDescent="0.2">
      <c r="A230" s="27"/>
      <c r="B230" s="28"/>
      <c r="C230" s="110" t="s">
        <v>156</v>
      </c>
      <c r="D230" s="102"/>
      <c r="E230" s="73"/>
      <c r="F230" s="99"/>
      <c r="G230" s="497" t="s">
        <v>1723</v>
      </c>
      <c r="H230" s="498" t="s">
        <v>636</v>
      </c>
      <c r="I230" s="502" t="s">
        <v>2067</v>
      </c>
      <c r="J230" s="507"/>
      <c r="K230" s="498"/>
      <c r="L230" s="406"/>
      <c r="M230" s="406"/>
      <c r="N230" s="501"/>
      <c r="O230" s="611" t="s">
        <v>3120</v>
      </c>
      <c r="P230" s="406"/>
      <c r="Q230" s="579"/>
      <c r="R230" s="580"/>
      <c r="AF230" s="1"/>
      <c r="AG230" s="493"/>
    </row>
    <row r="231" spans="1:33" s="45" customFormat="1" ht="81" customHeight="1" x14ac:dyDescent="0.2">
      <c r="A231" s="27"/>
      <c r="B231" s="28"/>
      <c r="C231" s="110" t="s">
        <v>159</v>
      </c>
      <c r="D231" s="102">
        <v>1</v>
      </c>
      <c r="E231" s="73"/>
      <c r="F231" s="99"/>
      <c r="G231" s="497" t="s">
        <v>1724</v>
      </c>
      <c r="H231" s="498" t="s">
        <v>1007</v>
      </c>
      <c r="I231" s="502" t="s">
        <v>2067</v>
      </c>
      <c r="J231" s="507"/>
      <c r="K231" s="498"/>
      <c r="L231" s="406"/>
      <c r="M231" s="406"/>
      <c r="N231" s="501"/>
      <c r="O231" s="611" t="s">
        <v>3120</v>
      </c>
      <c r="P231" s="406"/>
      <c r="Q231" s="579"/>
      <c r="R231" s="580"/>
      <c r="AF231" s="1"/>
      <c r="AG231" s="493"/>
    </row>
    <row r="232" spans="1:33" s="45" customFormat="1" ht="81" customHeight="1" x14ac:dyDescent="0.2">
      <c r="A232" s="27"/>
      <c r="B232" s="28"/>
      <c r="C232" s="75" t="s">
        <v>159</v>
      </c>
      <c r="D232" s="102">
        <v>2</v>
      </c>
      <c r="E232" s="73"/>
      <c r="F232" s="99"/>
      <c r="G232" s="497" t="s">
        <v>1725</v>
      </c>
      <c r="H232" s="498" t="s">
        <v>1008</v>
      </c>
      <c r="I232" s="502" t="s">
        <v>2067</v>
      </c>
      <c r="J232" s="507"/>
      <c r="K232" s="498"/>
      <c r="L232" s="406"/>
      <c r="M232" s="406"/>
      <c r="N232" s="501"/>
      <c r="O232" s="611" t="s">
        <v>3120</v>
      </c>
      <c r="P232" s="406"/>
      <c r="Q232" s="579"/>
      <c r="R232" s="580"/>
      <c r="AF232" s="1"/>
      <c r="AG232" s="493"/>
    </row>
    <row r="233" spans="1:33" s="45" customFormat="1" ht="81" customHeight="1" x14ac:dyDescent="0.2">
      <c r="A233" s="27"/>
      <c r="B233" s="28"/>
      <c r="C233" s="75" t="s">
        <v>159</v>
      </c>
      <c r="D233" s="102">
        <v>3</v>
      </c>
      <c r="E233" s="73"/>
      <c r="F233" s="99"/>
      <c r="G233" s="497" t="s">
        <v>1726</v>
      </c>
      <c r="H233" s="498" t="s">
        <v>1009</v>
      </c>
      <c r="I233" s="502" t="s">
        <v>2067</v>
      </c>
      <c r="J233" s="507"/>
      <c r="K233" s="498"/>
      <c r="L233" s="406"/>
      <c r="M233" s="406"/>
      <c r="N233" s="501"/>
      <c r="O233" s="611" t="s">
        <v>3120</v>
      </c>
      <c r="P233" s="406"/>
      <c r="Q233" s="579"/>
      <c r="R233" s="580"/>
      <c r="AF233" s="1"/>
      <c r="AG233" s="493"/>
    </row>
    <row r="234" spans="1:33" s="45" customFormat="1" ht="81" customHeight="1" x14ac:dyDescent="0.2">
      <c r="A234" s="27"/>
      <c r="B234" s="28"/>
      <c r="C234" s="75" t="s">
        <v>159</v>
      </c>
      <c r="D234" s="102">
        <v>4</v>
      </c>
      <c r="E234" s="73"/>
      <c r="F234" s="99"/>
      <c r="G234" s="497" t="s">
        <v>1727</v>
      </c>
      <c r="H234" s="498" t="s">
        <v>1010</v>
      </c>
      <c r="I234" s="502" t="s">
        <v>2067</v>
      </c>
      <c r="J234" s="507"/>
      <c r="K234" s="498"/>
      <c r="L234" s="406"/>
      <c r="M234" s="406"/>
      <c r="N234" s="501"/>
      <c r="O234" s="611" t="s">
        <v>3120</v>
      </c>
      <c r="P234" s="406"/>
      <c r="Q234" s="579"/>
      <c r="R234" s="580"/>
      <c r="AF234" s="1"/>
      <c r="AG234" s="493"/>
    </row>
    <row r="235" spans="1:33" s="45" customFormat="1" ht="81" customHeight="1" x14ac:dyDescent="0.2">
      <c r="A235" s="27"/>
      <c r="B235" s="28"/>
      <c r="C235" s="75" t="s">
        <v>159</v>
      </c>
      <c r="D235" s="102">
        <v>5</v>
      </c>
      <c r="E235" s="73"/>
      <c r="F235" s="99"/>
      <c r="G235" s="497" t="s">
        <v>1728</v>
      </c>
      <c r="H235" s="498" t="s">
        <v>1011</v>
      </c>
      <c r="I235" s="502" t="s">
        <v>2067</v>
      </c>
      <c r="J235" s="507"/>
      <c r="K235" s="498"/>
      <c r="L235" s="406"/>
      <c r="M235" s="406"/>
      <c r="N235" s="501"/>
      <c r="O235" s="611" t="s">
        <v>3120</v>
      </c>
      <c r="P235" s="406"/>
      <c r="Q235" s="579"/>
      <c r="R235" s="580"/>
      <c r="AF235" s="1"/>
      <c r="AG235" s="493"/>
    </row>
    <row r="236" spans="1:33" s="45" customFormat="1" ht="81" customHeight="1" x14ac:dyDescent="0.2">
      <c r="A236" s="27"/>
      <c r="B236" s="28"/>
      <c r="C236" s="111" t="s">
        <v>159</v>
      </c>
      <c r="D236" s="102">
        <v>6</v>
      </c>
      <c r="E236" s="73"/>
      <c r="F236" s="99"/>
      <c r="G236" s="497" t="s">
        <v>1729</v>
      </c>
      <c r="H236" s="498" t="s">
        <v>1012</v>
      </c>
      <c r="I236" s="502" t="s">
        <v>2067</v>
      </c>
      <c r="J236" s="507"/>
      <c r="K236" s="498"/>
      <c r="L236" s="406"/>
      <c r="M236" s="406"/>
      <c r="N236" s="501"/>
      <c r="O236" s="611" t="s">
        <v>3120</v>
      </c>
      <c r="P236" s="406"/>
      <c r="Q236" s="579"/>
      <c r="R236" s="580"/>
      <c r="AF236" s="1"/>
      <c r="AG236" s="493"/>
    </row>
    <row r="237" spans="1:33" ht="60" customHeight="1" x14ac:dyDescent="0.2">
      <c r="A237" s="2"/>
      <c r="B237" s="3"/>
      <c r="C237" s="110" t="s">
        <v>670</v>
      </c>
      <c r="D237" s="102"/>
      <c r="E237" s="73"/>
      <c r="F237" s="99"/>
      <c r="G237" s="497" t="s">
        <v>1730</v>
      </c>
      <c r="H237" s="498" t="s">
        <v>591</v>
      </c>
      <c r="I237" s="502" t="s">
        <v>2067</v>
      </c>
      <c r="J237" s="500"/>
      <c r="K237" s="498" t="s">
        <v>1248</v>
      </c>
      <c r="L237" s="406"/>
      <c r="M237" s="406"/>
      <c r="N237" s="501"/>
      <c r="O237" s="611" t="s">
        <v>3120</v>
      </c>
      <c r="P237" s="406"/>
      <c r="Q237" s="579"/>
      <c r="R237" s="580"/>
    </row>
    <row r="238" spans="1:33" ht="60" customHeight="1" x14ac:dyDescent="0.2">
      <c r="A238" s="2"/>
      <c r="B238" s="3"/>
      <c r="C238" s="110" t="s">
        <v>671</v>
      </c>
      <c r="D238" s="102"/>
      <c r="E238" s="73"/>
      <c r="F238" s="99"/>
      <c r="G238" s="497" t="s">
        <v>1731</v>
      </c>
      <c r="H238" s="498" t="s">
        <v>592</v>
      </c>
      <c r="I238" s="502" t="s">
        <v>2067</v>
      </c>
      <c r="J238" s="500"/>
      <c r="K238" s="498" t="s">
        <v>1249</v>
      </c>
      <c r="L238" s="406"/>
      <c r="M238" s="406"/>
      <c r="N238" s="501"/>
      <c r="O238" s="611" t="s">
        <v>3120</v>
      </c>
      <c r="P238" s="406"/>
      <c r="Q238" s="579"/>
      <c r="R238" s="580"/>
    </row>
    <row r="239" spans="1:33" ht="150.75" customHeight="1" x14ac:dyDescent="0.2">
      <c r="A239" s="2"/>
      <c r="B239" s="24"/>
      <c r="C239" s="110" t="s">
        <v>672</v>
      </c>
      <c r="D239" s="102">
        <v>1</v>
      </c>
      <c r="E239" s="73"/>
      <c r="F239" s="99"/>
      <c r="G239" s="497" t="s">
        <v>1732</v>
      </c>
      <c r="H239" s="498" t="s">
        <v>1375</v>
      </c>
      <c r="I239" s="502" t="s">
        <v>2067</v>
      </c>
      <c r="J239" s="507" t="s">
        <v>953</v>
      </c>
      <c r="K239" s="498" t="s">
        <v>1250</v>
      </c>
      <c r="L239" s="406"/>
      <c r="M239" s="406"/>
      <c r="N239" s="501"/>
      <c r="O239" s="611" t="s">
        <v>3120</v>
      </c>
      <c r="P239" s="406"/>
      <c r="Q239" s="579"/>
      <c r="R239" s="580"/>
    </row>
    <row r="240" spans="1:33" ht="150.75" customHeight="1" x14ac:dyDescent="0.2">
      <c r="A240" s="2"/>
      <c r="B240" s="24"/>
      <c r="C240" s="111" t="s">
        <v>672</v>
      </c>
      <c r="D240" s="102">
        <v>2</v>
      </c>
      <c r="E240" s="102"/>
      <c r="F240" s="99"/>
      <c r="G240" s="497" t="s">
        <v>1733</v>
      </c>
      <c r="H240" s="498" t="s">
        <v>1013</v>
      </c>
      <c r="I240" s="502" t="s">
        <v>2067</v>
      </c>
      <c r="J240" s="507" t="s">
        <v>953</v>
      </c>
      <c r="K240" s="498" t="s">
        <v>1250</v>
      </c>
      <c r="L240" s="406"/>
      <c r="M240" s="406"/>
      <c r="N240" s="501"/>
      <c r="O240" s="611" t="s">
        <v>3120</v>
      </c>
      <c r="P240" s="406"/>
      <c r="Q240" s="579"/>
      <c r="R240" s="580"/>
    </row>
    <row r="241" spans="1:33" ht="108" hidden="1" customHeight="1" x14ac:dyDescent="0.2">
      <c r="A241" s="2"/>
      <c r="B241" s="24"/>
      <c r="C241" s="110" t="s">
        <v>673</v>
      </c>
      <c r="D241" s="110">
        <v>1</v>
      </c>
      <c r="E241" s="110" t="s">
        <v>148</v>
      </c>
      <c r="F241" s="99"/>
      <c r="G241" s="99" t="s">
        <v>1734</v>
      </c>
      <c r="H241" s="103" t="s">
        <v>1453</v>
      </c>
      <c r="I241" s="101" t="s">
        <v>2064</v>
      </c>
      <c r="J241" s="172"/>
      <c r="K241" s="104" t="s">
        <v>1101</v>
      </c>
      <c r="L241" s="241"/>
      <c r="M241" s="289"/>
      <c r="N241" s="329"/>
      <c r="O241" s="385"/>
      <c r="P241" s="373"/>
      <c r="Q241" s="350"/>
      <c r="R241" s="351"/>
      <c r="AG241" s="1"/>
    </row>
    <row r="242" spans="1:33" ht="108" customHeight="1" x14ac:dyDescent="0.2">
      <c r="A242" s="2"/>
      <c r="B242" s="24"/>
      <c r="C242" s="75" t="s">
        <v>673</v>
      </c>
      <c r="D242" s="103">
        <v>2</v>
      </c>
      <c r="E242" s="73"/>
      <c r="F242" s="99"/>
      <c r="G242" s="497" t="s">
        <v>1735</v>
      </c>
      <c r="H242" s="499" t="s">
        <v>1454</v>
      </c>
      <c r="I242" s="502" t="s">
        <v>2067</v>
      </c>
      <c r="J242" s="502"/>
      <c r="K242" s="498" t="s">
        <v>1247</v>
      </c>
      <c r="L242" s="406"/>
      <c r="M242" s="406"/>
      <c r="N242" s="501"/>
      <c r="O242" s="611" t="s">
        <v>3120</v>
      </c>
      <c r="P242" s="406"/>
      <c r="Q242" s="579"/>
      <c r="R242" s="580"/>
    </row>
    <row r="243" spans="1:33" ht="126.75" hidden="1" customHeight="1" x14ac:dyDescent="0.2">
      <c r="A243" s="2"/>
      <c r="B243" s="3"/>
      <c r="C243" s="110" t="s">
        <v>944</v>
      </c>
      <c r="D243" s="103"/>
      <c r="E243" s="73"/>
      <c r="F243" s="99"/>
      <c r="G243" s="99" t="s">
        <v>1736</v>
      </c>
      <c r="H243" s="104" t="s">
        <v>2238</v>
      </c>
      <c r="I243" s="101" t="s">
        <v>2064</v>
      </c>
      <c r="J243" s="172"/>
      <c r="K243" s="104"/>
      <c r="L243" s="241"/>
      <c r="M243" s="289"/>
      <c r="N243" s="329"/>
      <c r="O243" s="385"/>
      <c r="P243" s="373"/>
      <c r="Q243" s="350"/>
      <c r="R243" s="351"/>
      <c r="AG243" s="1"/>
    </row>
    <row r="244" spans="1:33" ht="162.75" customHeight="1" x14ac:dyDescent="0.2">
      <c r="A244" s="273"/>
      <c r="B244" s="275"/>
      <c r="C244" s="110" t="s">
        <v>674</v>
      </c>
      <c r="D244" s="103">
        <v>1</v>
      </c>
      <c r="E244" s="73"/>
      <c r="F244" s="277"/>
      <c r="G244" s="497" t="s">
        <v>2348</v>
      </c>
      <c r="H244" s="498" t="s">
        <v>2414</v>
      </c>
      <c r="I244" s="502" t="s">
        <v>2067</v>
      </c>
      <c r="J244" s="507" t="s">
        <v>953</v>
      </c>
      <c r="K244" s="498" t="s">
        <v>1251</v>
      </c>
      <c r="L244" s="498"/>
      <c r="M244" s="509"/>
      <c r="N244" s="510"/>
      <c r="O244" s="612" t="s">
        <v>3120</v>
      </c>
      <c r="P244" s="414"/>
      <c r="Q244" s="579"/>
      <c r="R244" s="582"/>
    </row>
    <row r="245" spans="1:33" ht="162.75" customHeight="1" x14ac:dyDescent="0.2">
      <c r="A245" s="2"/>
      <c r="B245" s="3"/>
      <c r="C245" s="111" t="s">
        <v>674</v>
      </c>
      <c r="D245" s="103">
        <v>2</v>
      </c>
      <c r="E245" s="102"/>
      <c r="F245" s="99"/>
      <c r="G245" s="497" t="s">
        <v>1737</v>
      </c>
      <c r="H245" s="498" t="s">
        <v>1014</v>
      </c>
      <c r="I245" s="502" t="s">
        <v>2067</v>
      </c>
      <c r="J245" s="507" t="s">
        <v>953</v>
      </c>
      <c r="K245" s="498" t="s">
        <v>1251</v>
      </c>
      <c r="L245" s="406"/>
      <c r="M245" s="406"/>
      <c r="N245" s="501"/>
      <c r="O245" s="611" t="s">
        <v>3120</v>
      </c>
      <c r="P245" s="406"/>
      <c r="Q245" s="579"/>
      <c r="R245" s="580"/>
    </row>
    <row r="246" spans="1:33" ht="162.75" customHeight="1" x14ac:dyDescent="0.2">
      <c r="A246" s="2"/>
      <c r="B246" s="3"/>
      <c r="C246" s="110" t="s">
        <v>675</v>
      </c>
      <c r="D246" s="103"/>
      <c r="E246" s="110" t="s">
        <v>150</v>
      </c>
      <c r="F246" s="99"/>
      <c r="G246" s="497" t="s">
        <v>1738</v>
      </c>
      <c r="H246" s="499" t="s">
        <v>2239</v>
      </c>
      <c r="I246" s="502" t="s">
        <v>2067</v>
      </c>
      <c r="J246" s="507" t="s">
        <v>953</v>
      </c>
      <c r="K246" s="498" t="s">
        <v>1251</v>
      </c>
      <c r="L246" s="406"/>
      <c r="M246" s="406"/>
      <c r="N246" s="501"/>
      <c r="O246" s="611" t="s">
        <v>3120</v>
      </c>
      <c r="P246" s="406"/>
      <c r="Q246" s="579"/>
      <c r="R246" s="580"/>
    </row>
    <row r="247" spans="1:33" ht="63.75" customHeight="1" x14ac:dyDescent="0.2">
      <c r="A247" s="2"/>
      <c r="B247" s="3"/>
      <c r="C247" s="110" t="s">
        <v>161</v>
      </c>
      <c r="D247" s="73">
        <v>1</v>
      </c>
      <c r="E247" s="73"/>
      <c r="F247" s="99"/>
      <c r="G247" s="497" t="s">
        <v>1739</v>
      </c>
      <c r="H247" s="499" t="s">
        <v>1015</v>
      </c>
      <c r="I247" s="502" t="s">
        <v>2067</v>
      </c>
      <c r="J247" s="539"/>
      <c r="K247" s="498"/>
      <c r="L247" s="406"/>
      <c r="M247" s="406"/>
      <c r="N247" s="501"/>
      <c r="O247" s="611" t="s">
        <v>3120</v>
      </c>
      <c r="P247" s="406"/>
      <c r="Q247" s="579"/>
      <c r="R247" s="581"/>
    </row>
    <row r="248" spans="1:33" ht="63.75" customHeight="1" x14ac:dyDescent="0.2">
      <c r="A248" s="2"/>
      <c r="B248" s="3"/>
      <c r="C248" s="111" t="s">
        <v>161</v>
      </c>
      <c r="D248" s="103">
        <v>2</v>
      </c>
      <c r="E248" s="102"/>
      <c r="F248" s="99"/>
      <c r="G248" s="497" t="s">
        <v>1740</v>
      </c>
      <c r="H248" s="499" t="s">
        <v>1016</v>
      </c>
      <c r="I248" s="502" t="s">
        <v>2067</v>
      </c>
      <c r="J248" s="539"/>
      <c r="K248" s="498"/>
      <c r="L248" s="406"/>
      <c r="M248" s="406"/>
      <c r="N248" s="501"/>
      <c r="O248" s="611" t="s">
        <v>3120</v>
      </c>
      <c r="P248" s="406"/>
      <c r="Q248" s="579"/>
      <c r="R248" s="580"/>
    </row>
    <row r="249" spans="1:33" ht="63" hidden="1" customHeight="1" x14ac:dyDescent="0.2">
      <c r="A249" s="2"/>
      <c r="B249" s="3"/>
      <c r="C249" s="110" t="s">
        <v>676</v>
      </c>
      <c r="D249" s="110">
        <v>1</v>
      </c>
      <c r="E249" s="110" t="s">
        <v>152</v>
      </c>
      <c r="F249" s="99"/>
      <c r="G249" s="99" t="s">
        <v>1741</v>
      </c>
      <c r="H249" s="103" t="s">
        <v>874</v>
      </c>
      <c r="I249" s="101" t="s">
        <v>2064</v>
      </c>
      <c r="J249" s="172"/>
      <c r="K249" s="103" t="s">
        <v>1102</v>
      </c>
      <c r="L249" s="248"/>
      <c r="M249" s="299"/>
      <c r="N249" s="338"/>
      <c r="O249" s="397"/>
      <c r="P249" s="378"/>
      <c r="Q249" s="364"/>
      <c r="R249" s="365"/>
      <c r="AG249" s="1"/>
    </row>
    <row r="250" spans="1:33" ht="63" customHeight="1" x14ac:dyDescent="0.2">
      <c r="A250" s="2"/>
      <c r="B250" s="3"/>
      <c r="C250" s="75" t="s">
        <v>676</v>
      </c>
      <c r="D250" s="103">
        <v>2</v>
      </c>
      <c r="E250" s="73"/>
      <c r="F250" s="99"/>
      <c r="G250" s="497" t="s">
        <v>1742</v>
      </c>
      <c r="H250" s="499" t="s">
        <v>1017</v>
      </c>
      <c r="I250" s="502" t="s">
        <v>2067</v>
      </c>
      <c r="J250" s="502"/>
      <c r="K250" s="499" t="s">
        <v>1252</v>
      </c>
      <c r="L250" s="409"/>
      <c r="M250" s="409"/>
      <c r="N250" s="540"/>
      <c r="O250" s="611" t="s">
        <v>3120</v>
      </c>
      <c r="P250" s="409"/>
      <c r="Q250" s="579"/>
      <c r="R250" s="580"/>
    </row>
    <row r="251" spans="1:33" ht="63" customHeight="1" x14ac:dyDescent="0.2">
      <c r="A251" s="2"/>
      <c r="B251" s="3"/>
      <c r="C251" s="111" t="s">
        <v>676</v>
      </c>
      <c r="D251" s="102">
        <v>2</v>
      </c>
      <c r="E251" s="73"/>
      <c r="F251" s="99"/>
      <c r="G251" s="497" t="s">
        <v>1743</v>
      </c>
      <c r="H251" s="499" t="s">
        <v>1018</v>
      </c>
      <c r="I251" s="502" t="s">
        <v>2067</v>
      </c>
      <c r="J251" s="502"/>
      <c r="K251" s="499" t="s">
        <v>1252</v>
      </c>
      <c r="L251" s="409"/>
      <c r="M251" s="409"/>
      <c r="N251" s="540"/>
      <c r="O251" s="611" t="s">
        <v>3120</v>
      </c>
      <c r="P251" s="409"/>
      <c r="Q251" s="579"/>
      <c r="R251" s="580"/>
    </row>
    <row r="252" spans="1:33" ht="63" customHeight="1" x14ac:dyDescent="0.2">
      <c r="A252" s="2"/>
      <c r="B252" s="24"/>
      <c r="C252" s="103" t="s">
        <v>163</v>
      </c>
      <c r="D252" s="102"/>
      <c r="E252" s="73"/>
      <c r="F252" s="99"/>
      <c r="G252" s="497" t="s">
        <v>1744</v>
      </c>
      <c r="H252" s="499" t="s">
        <v>593</v>
      </c>
      <c r="I252" s="502" t="s">
        <v>2067</v>
      </c>
      <c r="J252" s="502"/>
      <c r="K252" s="499" t="s">
        <v>1253</v>
      </c>
      <c r="L252" s="409"/>
      <c r="M252" s="409"/>
      <c r="N252" s="540"/>
      <c r="O252" s="611" t="s">
        <v>3120</v>
      </c>
      <c r="P252" s="409"/>
      <c r="Q252" s="579"/>
      <c r="R252" s="580"/>
    </row>
    <row r="253" spans="1:33" ht="192" hidden="1" customHeight="1" x14ac:dyDescent="0.2">
      <c r="A253" s="2"/>
      <c r="B253" s="24"/>
      <c r="C253" s="110" t="s">
        <v>164</v>
      </c>
      <c r="D253" s="102"/>
      <c r="E253" s="73"/>
      <c r="F253" s="99"/>
      <c r="G253" s="99" t="s">
        <v>1745</v>
      </c>
      <c r="H253" s="103" t="s">
        <v>875</v>
      </c>
      <c r="I253" s="101" t="s">
        <v>2182</v>
      </c>
      <c r="J253" s="172" t="s">
        <v>2175</v>
      </c>
      <c r="K253" s="103" t="s">
        <v>2176</v>
      </c>
      <c r="L253" s="248"/>
      <c r="M253" s="299"/>
      <c r="N253" s="338"/>
      <c r="O253" s="397"/>
      <c r="P253" s="378"/>
      <c r="Q253" s="364"/>
      <c r="R253" s="365"/>
      <c r="AG253" s="1"/>
    </row>
    <row r="254" spans="1:33" ht="66.75" customHeight="1" x14ac:dyDescent="0.2">
      <c r="A254" s="2"/>
      <c r="B254" s="24"/>
      <c r="C254" s="110" t="s">
        <v>165</v>
      </c>
      <c r="D254" s="102">
        <v>1</v>
      </c>
      <c r="E254" s="73"/>
      <c r="F254" s="99"/>
      <c r="G254" s="497" t="s">
        <v>1746</v>
      </c>
      <c r="H254" s="499" t="s">
        <v>1019</v>
      </c>
      <c r="I254" s="502" t="s">
        <v>2067</v>
      </c>
      <c r="J254" s="502"/>
      <c r="K254" s="498"/>
      <c r="L254" s="406"/>
      <c r="M254" s="406"/>
      <c r="N254" s="501"/>
      <c r="O254" s="611" t="s">
        <v>3120</v>
      </c>
      <c r="P254" s="406"/>
      <c r="Q254" s="579"/>
      <c r="R254" s="585"/>
    </row>
    <row r="255" spans="1:33" ht="66.75" customHeight="1" x14ac:dyDescent="0.2">
      <c r="A255" s="2"/>
      <c r="B255" s="24"/>
      <c r="C255" s="75" t="s">
        <v>165</v>
      </c>
      <c r="D255" s="102">
        <v>2</v>
      </c>
      <c r="E255" s="73"/>
      <c r="F255" s="99"/>
      <c r="G255" s="497" t="s">
        <v>1747</v>
      </c>
      <c r="H255" s="499" t="s">
        <v>1020</v>
      </c>
      <c r="I255" s="502" t="s">
        <v>2067</v>
      </c>
      <c r="J255" s="502"/>
      <c r="K255" s="498"/>
      <c r="L255" s="406"/>
      <c r="M255" s="406"/>
      <c r="N255" s="501"/>
      <c r="O255" s="611" t="s">
        <v>3120</v>
      </c>
      <c r="P255" s="406"/>
      <c r="Q255" s="579"/>
      <c r="R255" s="581"/>
    </row>
    <row r="256" spans="1:33" ht="133.5" customHeight="1" x14ac:dyDescent="0.2">
      <c r="A256" s="2"/>
      <c r="B256" s="24"/>
      <c r="C256" s="110" t="s">
        <v>166</v>
      </c>
      <c r="D256" s="102">
        <v>1</v>
      </c>
      <c r="E256" s="73"/>
      <c r="F256" s="99"/>
      <c r="G256" s="497" t="s">
        <v>1748</v>
      </c>
      <c r="H256" s="499" t="s">
        <v>1021</v>
      </c>
      <c r="I256" s="502" t="s">
        <v>2067</v>
      </c>
      <c r="J256" s="502"/>
      <c r="K256" s="499" t="s">
        <v>1254</v>
      </c>
      <c r="L256" s="409"/>
      <c r="M256" s="409"/>
      <c r="N256" s="540"/>
      <c r="O256" s="611" t="s">
        <v>3121</v>
      </c>
      <c r="P256" s="409"/>
      <c r="Q256" s="579"/>
      <c r="R256" s="581"/>
    </row>
    <row r="257" spans="1:33" ht="133.5" customHeight="1" x14ac:dyDescent="0.2">
      <c r="A257" s="2"/>
      <c r="B257" s="24"/>
      <c r="C257" s="75" t="s">
        <v>166</v>
      </c>
      <c r="D257" s="102">
        <v>2</v>
      </c>
      <c r="E257" s="73"/>
      <c r="F257" s="99"/>
      <c r="G257" s="497" t="s">
        <v>1749</v>
      </c>
      <c r="H257" s="499" t="s">
        <v>1022</v>
      </c>
      <c r="I257" s="502" t="s">
        <v>2067</v>
      </c>
      <c r="J257" s="502"/>
      <c r="K257" s="499" t="s">
        <v>1254</v>
      </c>
      <c r="L257" s="409"/>
      <c r="M257" s="409"/>
      <c r="N257" s="540"/>
      <c r="O257" s="611" t="s">
        <v>3120</v>
      </c>
      <c r="P257" s="409"/>
      <c r="Q257" s="579"/>
      <c r="R257" s="580"/>
    </row>
    <row r="258" spans="1:33" ht="133.5" customHeight="1" x14ac:dyDescent="0.2">
      <c r="A258" s="2"/>
      <c r="B258" s="24"/>
      <c r="C258" s="75" t="s">
        <v>166</v>
      </c>
      <c r="D258" s="102">
        <v>3</v>
      </c>
      <c r="E258" s="73"/>
      <c r="F258" s="99"/>
      <c r="G258" s="497" t="s">
        <v>1750</v>
      </c>
      <c r="H258" s="499" t="s">
        <v>1023</v>
      </c>
      <c r="I258" s="502" t="s">
        <v>2067</v>
      </c>
      <c r="J258" s="502"/>
      <c r="K258" s="499" t="s">
        <v>1254</v>
      </c>
      <c r="L258" s="409"/>
      <c r="M258" s="409"/>
      <c r="N258" s="540"/>
      <c r="O258" s="611" t="s">
        <v>3120</v>
      </c>
      <c r="P258" s="409"/>
      <c r="Q258" s="579"/>
      <c r="R258" s="580"/>
    </row>
    <row r="259" spans="1:33" ht="133.5" customHeight="1" x14ac:dyDescent="0.2">
      <c r="A259" s="2"/>
      <c r="B259" s="24"/>
      <c r="C259" s="75" t="s">
        <v>166</v>
      </c>
      <c r="D259" s="102">
        <v>4</v>
      </c>
      <c r="E259" s="73"/>
      <c r="F259" s="99"/>
      <c r="G259" s="497" t="s">
        <v>1751</v>
      </c>
      <c r="H259" s="499" t="s">
        <v>1024</v>
      </c>
      <c r="I259" s="502" t="s">
        <v>2067</v>
      </c>
      <c r="J259" s="502"/>
      <c r="K259" s="499" t="s">
        <v>1254</v>
      </c>
      <c r="L259" s="409"/>
      <c r="M259" s="409"/>
      <c r="N259" s="540"/>
      <c r="O259" s="611" t="s">
        <v>3120</v>
      </c>
      <c r="P259" s="409"/>
      <c r="Q259" s="579"/>
      <c r="R259" s="580"/>
    </row>
    <row r="260" spans="1:33" ht="133.5" customHeight="1" x14ac:dyDescent="0.2">
      <c r="A260" s="2"/>
      <c r="B260" s="24"/>
      <c r="C260" s="111" t="s">
        <v>166</v>
      </c>
      <c r="D260" s="102">
        <v>5</v>
      </c>
      <c r="E260" s="73"/>
      <c r="F260" s="99"/>
      <c r="G260" s="497" t="s">
        <v>1752</v>
      </c>
      <c r="H260" s="499" t="s">
        <v>1025</v>
      </c>
      <c r="I260" s="502" t="s">
        <v>2067</v>
      </c>
      <c r="J260" s="502"/>
      <c r="K260" s="499" t="s">
        <v>1254</v>
      </c>
      <c r="L260" s="409"/>
      <c r="M260" s="409"/>
      <c r="N260" s="540"/>
      <c r="O260" s="611" t="s">
        <v>3120</v>
      </c>
      <c r="P260" s="409"/>
      <c r="Q260" s="579"/>
      <c r="R260" s="580"/>
    </row>
    <row r="261" spans="1:33" ht="66" customHeight="1" x14ac:dyDescent="0.2">
      <c r="A261" s="2"/>
      <c r="B261" s="24"/>
      <c r="C261" s="110" t="s">
        <v>167</v>
      </c>
      <c r="D261" s="102"/>
      <c r="E261" s="73"/>
      <c r="F261" s="99"/>
      <c r="G261" s="497" t="s">
        <v>1753</v>
      </c>
      <c r="H261" s="499" t="s">
        <v>474</v>
      </c>
      <c r="I261" s="502" t="s">
        <v>2067</v>
      </c>
      <c r="J261" s="541"/>
      <c r="K261" s="499" t="s">
        <v>1255</v>
      </c>
      <c r="L261" s="409"/>
      <c r="M261" s="409"/>
      <c r="N261" s="540"/>
      <c r="O261" s="611" t="s">
        <v>3120</v>
      </c>
      <c r="P261" s="409"/>
      <c r="Q261" s="579"/>
      <c r="R261" s="580"/>
    </row>
    <row r="262" spans="1:33" ht="42" customHeight="1" x14ac:dyDescent="0.2">
      <c r="A262" s="4"/>
      <c r="B262" s="14"/>
      <c r="C262" s="110" t="s">
        <v>168</v>
      </c>
      <c r="D262" s="319"/>
      <c r="E262" s="73"/>
      <c r="F262" s="99"/>
      <c r="G262" s="497" t="s">
        <v>1754</v>
      </c>
      <c r="H262" s="499" t="s">
        <v>634</v>
      </c>
      <c r="I262" s="502" t="s">
        <v>2067</v>
      </c>
      <c r="J262" s="541"/>
      <c r="K262" s="498" t="s">
        <v>964</v>
      </c>
      <c r="L262" s="406"/>
      <c r="M262" s="406"/>
      <c r="N262" s="501"/>
      <c r="O262" s="611" t="s">
        <v>3120</v>
      </c>
      <c r="P262" s="406"/>
      <c r="Q262" s="579"/>
      <c r="R262" s="580"/>
    </row>
    <row r="263" spans="1:33" s="45" customFormat="1" ht="42" customHeight="1" x14ac:dyDescent="0.2">
      <c r="A263" s="27"/>
      <c r="B263" s="29"/>
      <c r="C263" s="110" t="s">
        <v>1402</v>
      </c>
      <c r="D263" s="73"/>
      <c r="E263" s="108"/>
      <c r="F263" s="99"/>
      <c r="G263" s="497" t="s">
        <v>1755</v>
      </c>
      <c r="H263" s="499" t="s">
        <v>1400</v>
      </c>
      <c r="I263" s="502" t="s">
        <v>2067</v>
      </c>
      <c r="J263" s="541"/>
      <c r="K263" s="498" t="s">
        <v>1401</v>
      </c>
      <c r="L263" s="406"/>
      <c r="M263" s="406"/>
      <c r="N263" s="501"/>
      <c r="O263" s="611" t="s">
        <v>3120</v>
      </c>
      <c r="P263" s="406"/>
      <c r="Q263" s="579"/>
      <c r="R263" s="580"/>
      <c r="AF263" s="1"/>
      <c r="AG263" s="493"/>
    </row>
    <row r="264" spans="1:33" ht="73.5" hidden="1" customHeight="1" x14ac:dyDescent="0.2">
      <c r="A264" s="2"/>
      <c r="B264" s="24"/>
      <c r="C264" s="110" t="s">
        <v>170</v>
      </c>
      <c r="D264" s="110"/>
      <c r="E264" s="103" t="s">
        <v>155</v>
      </c>
      <c r="F264" s="99"/>
      <c r="G264" s="99" t="s">
        <v>1756</v>
      </c>
      <c r="H264" s="104" t="s">
        <v>473</v>
      </c>
      <c r="I264" s="101" t="s">
        <v>2064</v>
      </c>
      <c r="J264" s="183"/>
      <c r="K264" s="104" t="s">
        <v>1103</v>
      </c>
      <c r="L264" s="241"/>
      <c r="M264" s="289"/>
      <c r="N264" s="329"/>
      <c r="O264" s="385"/>
      <c r="P264" s="373"/>
      <c r="Q264" s="350"/>
      <c r="R264" s="351"/>
      <c r="AG264" s="1"/>
    </row>
    <row r="265" spans="1:33" ht="60" hidden="1" customHeight="1" x14ac:dyDescent="0.2">
      <c r="A265" s="2"/>
      <c r="B265" s="3"/>
      <c r="C265" s="110" t="s">
        <v>677</v>
      </c>
      <c r="D265" s="110"/>
      <c r="E265" s="110" t="s">
        <v>157</v>
      </c>
      <c r="F265" s="99"/>
      <c r="G265" s="99" t="s">
        <v>1757</v>
      </c>
      <c r="H265" s="103" t="s">
        <v>158</v>
      </c>
      <c r="I265" s="101" t="s">
        <v>2064</v>
      </c>
      <c r="J265" s="172"/>
      <c r="K265" s="104" t="s">
        <v>1104</v>
      </c>
      <c r="L265" s="241"/>
      <c r="M265" s="289"/>
      <c r="N265" s="329"/>
      <c r="O265" s="385"/>
      <c r="P265" s="373"/>
      <c r="Q265" s="350"/>
      <c r="R265" s="351"/>
      <c r="AG265" s="1"/>
    </row>
    <row r="266" spans="1:33" ht="75" customHeight="1" x14ac:dyDescent="0.2">
      <c r="A266" s="2"/>
      <c r="B266" s="3"/>
      <c r="C266" s="110" t="s">
        <v>678</v>
      </c>
      <c r="D266" s="110"/>
      <c r="E266" s="73"/>
      <c r="F266" s="277" t="s">
        <v>2477</v>
      </c>
      <c r="G266" s="497" t="s">
        <v>2481</v>
      </c>
      <c r="H266" s="498" t="s">
        <v>2494</v>
      </c>
      <c r="I266" s="502" t="s">
        <v>2067</v>
      </c>
      <c r="J266" s="534"/>
      <c r="K266" s="499" t="s">
        <v>1256</v>
      </c>
      <c r="L266" s="499" t="s">
        <v>2485</v>
      </c>
      <c r="M266" s="542"/>
      <c r="N266" s="543"/>
      <c r="O266" s="615" t="s">
        <v>3121</v>
      </c>
      <c r="P266" s="616"/>
      <c r="Q266" s="579"/>
      <c r="R266" s="586"/>
    </row>
    <row r="267" spans="1:33" ht="150" hidden="1" customHeight="1" x14ac:dyDescent="0.2">
      <c r="A267" s="2"/>
      <c r="B267" s="3"/>
      <c r="C267" s="110" t="s">
        <v>679</v>
      </c>
      <c r="D267" s="110"/>
      <c r="E267" s="102"/>
      <c r="F267" s="257"/>
      <c r="G267" s="99" t="s">
        <v>1758</v>
      </c>
      <c r="H267" s="264" t="s">
        <v>2351</v>
      </c>
      <c r="I267" s="101" t="s">
        <v>2064</v>
      </c>
      <c r="J267" s="183" t="s">
        <v>953</v>
      </c>
      <c r="K267" s="104"/>
      <c r="L267" s="258"/>
      <c r="M267" s="300"/>
      <c r="N267" s="339"/>
      <c r="O267" s="398"/>
      <c r="P267" s="399"/>
      <c r="Q267" s="366"/>
      <c r="R267" s="367"/>
      <c r="AG267" s="1"/>
    </row>
    <row r="268" spans="1:33" ht="60" hidden="1" customHeight="1" x14ac:dyDescent="0.2">
      <c r="A268" s="2"/>
      <c r="B268" s="3"/>
      <c r="C268" s="110" t="s">
        <v>680</v>
      </c>
      <c r="D268" s="110"/>
      <c r="E268" s="73" t="s">
        <v>382</v>
      </c>
      <c r="F268" s="99"/>
      <c r="G268" s="99" t="s">
        <v>1759</v>
      </c>
      <c r="H268" s="109" t="s">
        <v>594</v>
      </c>
      <c r="I268" s="101" t="s">
        <v>2064</v>
      </c>
      <c r="J268" s="190"/>
      <c r="K268" s="104" t="s">
        <v>1105</v>
      </c>
      <c r="L268" s="241"/>
      <c r="M268" s="289"/>
      <c r="N268" s="329"/>
      <c r="O268" s="385"/>
      <c r="P268" s="373"/>
      <c r="Q268" s="350"/>
      <c r="R268" s="351"/>
      <c r="AG268" s="1"/>
    </row>
    <row r="269" spans="1:33" ht="150" hidden="1" customHeight="1" x14ac:dyDescent="0.2">
      <c r="A269" s="2"/>
      <c r="B269" s="3"/>
      <c r="C269" s="110" t="s">
        <v>681</v>
      </c>
      <c r="D269" s="110"/>
      <c r="E269" s="73"/>
      <c r="F269" s="99"/>
      <c r="G269" s="99" t="s">
        <v>1760</v>
      </c>
      <c r="H269" s="109" t="s">
        <v>475</v>
      </c>
      <c r="I269" s="101" t="s">
        <v>2064</v>
      </c>
      <c r="J269" s="183" t="s">
        <v>965</v>
      </c>
      <c r="K269" s="104"/>
      <c r="L269" s="241"/>
      <c r="M269" s="289"/>
      <c r="N269" s="329"/>
      <c r="O269" s="385"/>
      <c r="P269" s="373"/>
      <c r="Q269" s="350"/>
      <c r="R269" s="351"/>
      <c r="AG269" s="1"/>
    </row>
    <row r="270" spans="1:33" ht="78.75" hidden="1" customHeight="1" x14ac:dyDescent="0.2">
      <c r="A270" s="2"/>
      <c r="B270" s="3"/>
      <c r="C270" s="110" t="s">
        <v>682</v>
      </c>
      <c r="D270" s="110"/>
      <c r="E270" s="73"/>
      <c r="F270" s="99"/>
      <c r="G270" s="99" t="s">
        <v>1761</v>
      </c>
      <c r="H270" s="109" t="s">
        <v>2240</v>
      </c>
      <c r="I270" s="101" t="s">
        <v>2064</v>
      </c>
      <c r="J270" s="188" t="s">
        <v>2241</v>
      </c>
      <c r="K270" s="104"/>
      <c r="L270" s="241"/>
      <c r="M270" s="289"/>
      <c r="N270" s="329"/>
      <c r="O270" s="385"/>
      <c r="P270" s="373"/>
      <c r="Q270" s="350"/>
      <c r="R270" s="351"/>
      <c r="AG270" s="1"/>
    </row>
    <row r="271" spans="1:33" ht="60" hidden="1" customHeight="1" x14ac:dyDescent="0.2">
      <c r="A271" s="2"/>
      <c r="B271" s="3"/>
      <c r="C271" s="110" t="s">
        <v>683</v>
      </c>
      <c r="D271" s="110"/>
      <c r="E271" s="110" t="s">
        <v>160</v>
      </c>
      <c r="F271" s="99"/>
      <c r="G271" s="99" t="s">
        <v>1762</v>
      </c>
      <c r="H271" s="109" t="s">
        <v>876</v>
      </c>
      <c r="I271" s="101" t="s">
        <v>2064</v>
      </c>
      <c r="J271" s="188"/>
      <c r="K271" s="104" t="s">
        <v>1106</v>
      </c>
      <c r="L271" s="241"/>
      <c r="M271" s="289"/>
      <c r="N271" s="329"/>
      <c r="O271" s="385"/>
      <c r="P271" s="373"/>
      <c r="Q271" s="350"/>
      <c r="R271" s="351"/>
      <c r="AG271" s="1"/>
    </row>
    <row r="272" spans="1:33" ht="60" hidden="1" customHeight="1" x14ac:dyDescent="0.2">
      <c r="A272" s="2"/>
      <c r="B272" s="3"/>
      <c r="C272" s="110" t="s">
        <v>684</v>
      </c>
      <c r="D272" s="110"/>
      <c r="E272" s="73"/>
      <c r="F272" s="99"/>
      <c r="G272" s="99" t="s">
        <v>1763</v>
      </c>
      <c r="H272" s="104" t="s">
        <v>551</v>
      </c>
      <c r="I272" s="101" t="s">
        <v>2064</v>
      </c>
      <c r="J272" s="183"/>
      <c r="K272" s="104" t="s">
        <v>1107</v>
      </c>
      <c r="L272" s="241"/>
      <c r="M272" s="289"/>
      <c r="N272" s="329"/>
      <c r="O272" s="385"/>
      <c r="P272" s="373"/>
      <c r="Q272" s="350"/>
      <c r="R272" s="351"/>
      <c r="AG272" s="1"/>
    </row>
    <row r="273" spans="1:33" ht="60" hidden="1" customHeight="1" x14ac:dyDescent="0.2">
      <c r="A273" s="2"/>
      <c r="B273" s="3"/>
      <c r="C273" s="110" t="s">
        <v>685</v>
      </c>
      <c r="D273" s="110"/>
      <c r="E273" s="73"/>
      <c r="F273" s="99"/>
      <c r="G273" s="99" t="s">
        <v>1764</v>
      </c>
      <c r="H273" s="104" t="s">
        <v>559</v>
      </c>
      <c r="I273" s="101" t="s">
        <v>2064</v>
      </c>
      <c r="J273" s="183"/>
      <c r="K273" s="104" t="s">
        <v>1108</v>
      </c>
      <c r="L273" s="241"/>
      <c r="M273" s="289"/>
      <c r="N273" s="329"/>
      <c r="O273" s="385"/>
      <c r="P273" s="373"/>
      <c r="Q273" s="350"/>
      <c r="R273" s="351"/>
      <c r="AG273" s="1"/>
    </row>
    <row r="274" spans="1:33" ht="60" hidden="1" customHeight="1" x14ac:dyDescent="0.2">
      <c r="A274" s="2"/>
      <c r="B274" s="3"/>
      <c r="C274" s="110" t="s">
        <v>686</v>
      </c>
      <c r="D274" s="110"/>
      <c r="E274" s="73"/>
      <c r="F274" s="99"/>
      <c r="G274" s="99" t="s">
        <v>1765</v>
      </c>
      <c r="H274" s="104" t="s">
        <v>476</v>
      </c>
      <c r="I274" s="101" t="s">
        <v>2064</v>
      </c>
      <c r="J274" s="183"/>
      <c r="K274" s="104" t="s">
        <v>1109</v>
      </c>
      <c r="L274" s="241"/>
      <c r="M274" s="289"/>
      <c r="N274" s="329"/>
      <c r="O274" s="385"/>
      <c r="P274" s="373"/>
      <c r="Q274" s="350"/>
      <c r="R274" s="351"/>
      <c r="AG274" s="1"/>
    </row>
    <row r="275" spans="1:33" ht="63.75" hidden="1" customHeight="1" x14ac:dyDescent="0.2">
      <c r="A275" s="2"/>
      <c r="B275" s="24"/>
      <c r="C275" s="103" t="s">
        <v>687</v>
      </c>
      <c r="D275" s="110"/>
      <c r="E275" s="102"/>
      <c r="F275" s="99"/>
      <c r="G275" s="99" t="s">
        <v>1766</v>
      </c>
      <c r="H275" s="104" t="s">
        <v>536</v>
      </c>
      <c r="I275" s="101" t="s">
        <v>2064</v>
      </c>
      <c r="J275" s="173"/>
      <c r="K275" s="104"/>
      <c r="L275" s="241"/>
      <c r="M275" s="289"/>
      <c r="N275" s="329"/>
      <c r="O275" s="385"/>
      <c r="P275" s="373"/>
      <c r="Q275" s="350"/>
      <c r="R275" s="351"/>
      <c r="AG275" s="1"/>
    </row>
    <row r="276" spans="1:33" ht="93" hidden="1" customHeight="1" x14ac:dyDescent="0.2">
      <c r="A276" s="2"/>
      <c r="B276" s="24"/>
      <c r="C276" s="110" t="s">
        <v>688</v>
      </c>
      <c r="D276" s="110"/>
      <c r="E276" s="110" t="s">
        <v>162</v>
      </c>
      <c r="F276" s="99"/>
      <c r="G276" s="99" t="s">
        <v>1767</v>
      </c>
      <c r="H276" s="205" t="s">
        <v>518</v>
      </c>
      <c r="I276" s="206" t="s">
        <v>2064</v>
      </c>
      <c r="J276" s="205"/>
      <c r="K276" s="104" t="s">
        <v>2178</v>
      </c>
      <c r="L276" s="241"/>
      <c r="M276" s="289"/>
      <c r="N276" s="329"/>
      <c r="O276" s="385"/>
      <c r="P276" s="373"/>
      <c r="Q276" s="350"/>
      <c r="R276" s="351"/>
      <c r="AG276" s="1"/>
    </row>
    <row r="277" spans="1:33" ht="60" customHeight="1" x14ac:dyDescent="0.2">
      <c r="A277" s="2"/>
      <c r="B277" s="3"/>
      <c r="C277" s="110" t="s">
        <v>689</v>
      </c>
      <c r="D277" s="110"/>
      <c r="E277" s="73"/>
      <c r="F277" s="204"/>
      <c r="G277" s="497" t="s">
        <v>1768</v>
      </c>
      <c r="H277" s="498" t="s">
        <v>870</v>
      </c>
      <c r="I277" s="502" t="s">
        <v>2067</v>
      </c>
      <c r="J277" s="498"/>
      <c r="K277" s="498" t="s">
        <v>1257</v>
      </c>
      <c r="L277" s="406"/>
      <c r="M277" s="406"/>
      <c r="N277" s="501"/>
      <c r="O277" s="611" t="s">
        <v>3120</v>
      </c>
      <c r="P277" s="406"/>
      <c r="Q277" s="579"/>
      <c r="R277" s="586"/>
    </row>
    <row r="278" spans="1:33" ht="60" hidden="1" customHeight="1" x14ac:dyDescent="0.2">
      <c r="A278" s="2"/>
      <c r="B278" s="24"/>
      <c r="C278" s="110" t="s">
        <v>690</v>
      </c>
      <c r="D278" s="110"/>
      <c r="E278" s="73"/>
      <c r="F278" s="99"/>
      <c r="G278" s="99" t="s">
        <v>1769</v>
      </c>
      <c r="H278" s="104" t="s">
        <v>1455</v>
      </c>
      <c r="I278" s="101" t="s">
        <v>2064</v>
      </c>
      <c r="J278" s="183"/>
      <c r="K278" s="104"/>
      <c r="L278" s="241"/>
      <c r="M278" s="289"/>
      <c r="N278" s="329"/>
      <c r="O278" s="385"/>
      <c r="P278" s="373"/>
      <c r="Q278" s="350"/>
      <c r="R278" s="351"/>
      <c r="AG278" s="1"/>
    </row>
    <row r="279" spans="1:33" ht="60" customHeight="1" x14ac:dyDescent="0.2">
      <c r="A279" s="2"/>
      <c r="B279" s="3"/>
      <c r="C279" s="110" t="s">
        <v>691</v>
      </c>
      <c r="D279" s="110"/>
      <c r="E279" s="73"/>
      <c r="F279" s="99"/>
      <c r="G279" s="497" t="s">
        <v>1770</v>
      </c>
      <c r="H279" s="499" t="s">
        <v>439</v>
      </c>
      <c r="I279" s="502" t="s">
        <v>2067</v>
      </c>
      <c r="J279" s="539"/>
      <c r="K279" s="498" t="s">
        <v>1258</v>
      </c>
      <c r="L279" s="406"/>
      <c r="M279" s="406"/>
      <c r="N279" s="501"/>
      <c r="O279" s="611" t="s">
        <v>3120</v>
      </c>
      <c r="P279" s="406"/>
      <c r="Q279" s="579"/>
      <c r="R279" s="580"/>
    </row>
    <row r="280" spans="1:33" ht="60" customHeight="1" x14ac:dyDescent="0.2">
      <c r="A280" s="2"/>
      <c r="B280" s="3"/>
      <c r="C280" s="110" t="s">
        <v>692</v>
      </c>
      <c r="D280" s="110"/>
      <c r="E280" s="73"/>
      <c r="F280" s="99"/>
      <c r="G280" s="497" t="s">
        <v>1771</v>
      </c>
      <c r="H280" s="498" t="s">
        <v>544</v>
      </c>
      <c r="I280" s="502" t="s">
        <v>2067</v>
      </c>
      <c r="J280" s="507"/>
      <c r="K280" s="498" t="s">
        <v>1259</v>
      </c>
      <c r="L280" s="406"/>
      <c r="M280" s="406"/>
      <c r="N280" s="501"/>
      <c r="O280" s="611" t="s">
        <v>3120</v>
      </c>
      <c r="P280" s="406"/>
      <c r="Q280" s="579"/>
      <c r="R280" s="587"/>
    </row>
    <row r="281" spans="1:33" ht="60" hidden="1" customHeight="1" x14ac:dyDescent="0.2">
      <c r="A281" s="2"/>
      <c r="B281" s="24"/>
      <c r="C281" s="110" t="s">
        <v>693</v>
      </c>
      <c r="D281" s="110"/>
      <c r="E281" s="73"/>
      <c r="F281" s="99"/>
      <c r="G281" s="99" t="s">
        <v>1772</v>
      </c>
      <c r="H281" s="104" t="s">
        <v>477</v>
      </c>
      <c r="I281" s="101" t="s">
        <v>2064</v>
      </c>
      <c r="J281" s="183"/>
      <c r="K281" s="104"/>
      <c r="L281" s="241"/>
      <c r="M281" s="289"/>
      <c r="N281" s="329"/>
      <c r="O281" s="385"/>
      <c r="P281" s="373"/>
      <c r="Q281" s="350"/>
      <c r="R281" s="351"/>
      <c r="AG281" s="1"/>
    </row>
    <row r="282" spans="1:33" ht="60" hidden="1" customHeight="1" x14ac:dyDescent="0.2">
      <c r="A282" s="2"/>
      <c r="B282" s="24"/>
      <c r="C282" s="110" t="s">
        <v>694</v>
      </c>
      <c r="D282" s="110"/>
      <c r="E282" s="73"/>
      <c r="F282" s="99"/>
      <c r="G282" s="99" t="s">
        <v>1773</v>
      </c>
      <c r="H282" s="104" t="s">
        <v>478</v>
      </c>
      <c r="I282" s="101" t="s">
        <v>2064</v>
      </c>
      <c r="J282" s="183"/>
      <c r="K282" s="104"/>
      <c r="L282" s="241"/>
      <c r="M282" s="289"/>
      <c r="N282" s="329"/>
      <c r="O282" s="385"/>
      <c r="P282" s="373"/>
      <c r="Q282" s="350"/>
      <c r="R282" s="351"/>
      <c r="AG282" s="1"/>
    </row>
    <row r="283" spans="1:33" ht="210" hidden="1" customHeight="1" x14ac:dyDescent="0.2">
      <c r="A283" s="30"/>
      <c r="B283" s="24"/>
      <c r="C283" s="110" t="s">
        <v>695</v>
      </c>
      <c r="D283" s="110"/>
      <c r="E283" s="110" t="s">
        <v>169</v>
      </c>
      <c r="F283" s="99"/>
      <c r="G283" s="99" t="s">
        <v>1774</v>
      </c>
      <c r="H283" s="104" t="s">
        <v>537</v>
      </c>
      <c r="I283" s="101" t="s">
        <v>2183</v>
      </c>
      <c r="J283" s="183" t="s">
        <v>2069</v>
      </c>
      <c r="K283" s="104" t="s">
        <v>2179</v>
      </c>
      <c r="L283" s="241"/>
      <c r="M283" s="289"/>
      <c r="N283" s="329"/>
      <c r="O283" s="385"/>
      <c r="P283" s="373"/>
      <c r="Q283" s="350"/>
      <c r="R283" s="351"/>
      <c r="AG283" s="1"/>
    </row>
    <row r="284" spans="1:33" ht="210" hidden="1" customHeight="1" x14ac:dyDescent="0.2">
      <c r="A284" s="30"/>
      <c r="B284" s="24"/>
      <c r="C284" s="110" t="s">
        <v>696</v>
      </c>
      <c r="D284" s="110"/>
      <c r="E284" s="73"/>
      <c r="F284" s="99"/>
      <c r="G284" s="99" t="s">
        <v>1775</v>
      </c>
      <c r="H284" s="104" t="s">
        <v>479</v>
      </c>
      <c r="I284" s="101" t="s">
        <v>2183</v>
      </c>
      <c r="J284" s="183" t="s">
        <v>2069</v>
      </c>
      <c r="K284" s="104"/>
      <c r="L284" s="241"/>
      <c r="M284" s="289"/>
      <c r="N284" s="329"/>
      <c r="O284" s="385"/>
      <c r="P284" s="373"/>
      <c r="Q284" s="350"/>
      <c r="R284" s="351"/>
      <c r="AG284" s="1"/>
    </row>
    <row r="285" spans="1:33" ht="210" hidden="1" customHeight="1" x14ac:dyDescent="0.2">
      <c r="A285" s="2"/>
      <c r="B285" s="3"/>
      <c r="C285" s="110" t="s">
        <v>697</v>
      </c>
      <c r="D285" s="221">
        <v>1</v>
      </c>
      <c r="E285" s="73"/>
      <c r="F285" s="257"/>
      <c r="G285" s="99" t="s">
        <v>1776</v>
      </c>
      <c r="H285" s="266" t="s">
        <v>2352</v>
      </c>
      <c r="I285" s="101" t="s">
        <v>2332</v>
      </c>
      <c r="J285" s="183" t="s">
        <v>2069</v>
      </c>
      <c r="K285" s="157"/>
      <c r="L285" s="258"/>
      <c r="M285" s="300"/>
      <c r="N285" s="339"/>
      <c r="O285" s="398"/>
      <c r="P285" s="399"/>
      <c r="Q285" s="366"/>
      <c r="R285" s="367"/>
      <c r="AG285" s="1"/>
    </row>
    <row r="286" spans="1:33" ht="166.5" customHeight="1" x14ac:dyDescent="0.2">
      <c r="A286" s="2"/>
      <c r="B286" s="3"/>
      <c r="C286" s="111" t="s">
        <v>697</v>
      </c>
      <c r="D286" s="102">
        <v>2</v>
      </c>
      <c r="E286" s="73"/>
      <c r="F286" s="257"/>
      <c r="G286" s="497" t="s">
        <v>1777</v>
      </c>
      <c r="H286" s="498" t="s">
        <v>2353</v>
      </c>
      <c r="I286" s="502" t="s">
        <v>2067</v>
      </c>
      <c r="J286" s="507" t="s">
        <v>953</v>
      </c>
      <c r="K286" s="498" t="s">
        <v>1260</v>
      </c>
      <c r="L286" s="544"/>
      <c r="M286" s="542"/>
      <c r="N286" s="543"/>
      <c r="O286" s="612" t="s">
        <v>3120</v>
      </c>
      <c r="P286" s="616"/>
      <c r="Q286" s="579"/>
      <c r="R286" s="580"/>
    </row>
    <row r="287" spans="1:33" ht="72" x14ac:dyDescent="0.2">
      <c r="A287" s="30"/>
      <c r="B287" s="24"/>
      <c r="C287" s="110" t="s">
        <v>698</v>
      </c>
      <c r="D287" s="102"/>
      <c r="E287" s="73"/>
      <c r="F287" s="99"/>
      <c r="G287" s="497" t="s">
        <v>1778</v>
      </c>
      <c r="H287" s="498" t="s">
        <v>595</v>
      </c>
      <c r="I287" s="502" t="s">
        <v>2067</v>
      </c>
      <c r="J287" s="500"/>
      <c r="K287" s="498" t="s">
        <v>1261</v>
      </c>
      <c r="L287" s="406"/>
      <c r="M287" s="406"/>
      <c r="N287" s="501"/>
      <c r="O287" s="611" t="s">
        <v>3120</v>
      </c>
      <c r="P287" s="406"/>
      <c r="Q287" s="579"/>
      <c r="R287" s="580"/>
    </row>
    <row r="288" spans="1:33" ht="72" customHeight="1" x14ac:dyDescent="0.2">
      <c r="A288" s="30"/>
      <c r="B288" s="24"/>
      <c r="C288" s="103" t="s">
        <v>869</v>
      </c>
      <c r="D288" s="221"/>
      <c r="E288" s="73"/>
      <c r="F288" s="99"/>
      <c r="G288" s="497" t="s">
        <v>1779</v>
      </c>
      <c r="H288" s="498" t="s">
        <v>545</v>
      </c>
      <c r="I288" s="502" t="s">
        <v>2067</v>
      </c>
      <c r="J288" s="500"/>
      <c r="K288" s="498" t="s">
        <v>1262</v>
      </c>
      <c r="L288" s="406"/>
      <c r="M288" s="406"/>
      <c r="N288" s="501"/>
      <c r="O288" s="611" t="s">
        <v>3120</v>
      </c>
      <c r="P288" s="406"/>
      <c r="Q288" s="579"/>
      <c r="R288" s="581"/>
    </row>
    <row r="289" spans="1:33" ht="74.099999999999994" customHeight="1" x14ac:dyDescent="0.2">
      <c r="A289" s="30"/>
      <c r="B289" s="24"/>
      <c r="C289" s="103" t="s">
        <v>1403</v>
      </c>
      <c r="D289" s="73"/>
      <c r="E289" s="223"/>
      <c r="F289" s="99"/>
      <c r="G289" s="497" t="s">
        <v>1780</v>
      </c>
      <c r="H289" s="504" t="s">
        <v>1390</v>
      </c>
      <c r="I289" s="535" t="s">
        <v>2067</v>
      </c>
      <c r="J289" s="536"/>
      <c r="K289" s="504" t="s">
        <v>1518</v>
      </c>
      <c r="L289" s="537"/>
      <c r="M289" s="537"/>
      <c r="N289" s="336"/>
      <c r="O289" s="614" t="s">
        <v>3120</v>
      </c>
      <c r="P289" s="537"/>
      <c r="Q289" s="579"/>
      <c r="R289" s="580"/>
    </row>
    <row r="290" spans="1:33" s="45" customFormat="1" ht="104.25" hidden="1" customHeight="1" x14ac:dyDescent="0.2">
      <c r="A290" s="288"/>
      <c r="B290" s="29"/>
      <c r="C290" s="103" t="s">
        <v>2432</v>
      </c>
      <c r="D290" s="221"/>
      <c r="E290" s="73" t="s">
        <v>2433</v>
      </c>
      <c r="F290" s="277" t="s">
        <v>2320</v>
      </c>
      <c r="G290" s="99" t="s">
        <v>2447</v>
      </c>
      <c r="H290" s="109" t="s">
        <v>2434</v>
      </c>
      <c r="I290" s="101" t="s">
        <v>2181</v>
      </c>
      <c r="J290" s="183" t="s">
        <v>2069</v>
      </c>
      <c r="K290" s="266"/>
      <c r="L290" s="323" t="s">
        <v>2499</v>
      </c>
      <c r="M290" s="307"/>
      <c r="N290" s="340"/>
      <c r="O290" s="386"/>
      <c r="P290" s="381"/>
      <c r="Q290" s="352"/>
      <c r="R290" s="353"/>
    </row>
    <row r="291" spans="1:33" s="45" customFormat="1" ht="74.099999999999994" customHeight="1" x14ac:dyDescent="0.2">
      <c r="A291" s="288"/>
      <c r="B291" s="29"/>
      <c r="C291" s="103" t="s">
        <v>2453</v>
      </c>
      <c r="D291" s="73"/>
      <c r="E291" s="73"/>
      <c r="F291" s="277" t="s">
        <v>2320</v>
      </c>
      <c r="G291" s="497" t="s">
        <v>2448</v>
      </c>
      <c r="H291" s="504" t="s">
        <v>2435</v>
      </c>
      <c r="I291" s="535" t="s">
        <v>2067</v>
      </c>
      <c r="J291" s="536"/>
      <c r="K291" s="504" t="s">
        <v>2436</v>
      </c>
      <c r="L291" s="323" t="s">
        <v>2455</v>
      </c>
      <c r="M291" s="545"/>
      <c r="N291" s="578"/>
      <c r="O291" s="615" t="s">
        <v>3122</v>
      </c>
      <c r="P291" s="617"/>
      <c r="Q291" s="579"/>
      <c r="R291" s="588"/>
      <c r="AF291" s="1"/>
      <c r="AG291" s="493"/>
    </row>
    <row r="292" spans="1:33" ht="210" hidden="1" customHeight="1" x14ac:dyDescent="0.2">
      <c r="A292" s="2"/>
      <c r="B292" s="3"/>
      <c r="C292" s="103" t="s">
        <v>2468</v>
      </c>
      <c r="D292" s="221"/>
      <c r="E292" s="73"/>
      <c r="F292" s="277" t="s">
        <v>2320</v>
      </c>
      <c r="G292" s="99" t="s">
        <v>2450</v>
      </c>
      <c r="H292" s="266" t="s">
        <v>2470</v>
      </c>
      <c r="I292" s="101" t="s">
        <v>2181</v>
      </c>
      <c r="J292" s="183" t="s">
        <v>2069</v>
      </c>
      <c r="K292" s="157"/>
      <c r="L292" s="323" t="s">
        <v>2499</v>
      </c>
      <c r="M292" s="300"/>
      <c r="N292" s="339"/>
      <c r="O292" s="398"/>
      <c r="P292" s="399"/>
      <c r="Q292" s="366"/>
      <c r="R292" s="367"/>
      <c r="AG292" s="1"/>
    </row>
    <row r="293" spans="1:33" s="45" customFormat="1" ht="82.5" customHeight="1" x14ac:dyDescent="0.2">
      <c r="A293" s="288"/>
      <c r="B293" s="29"/>
      <c r="C293" s="103" t="s">
        <v>2454</v>
      </c>
      <c r="D293" s="221"/>
      <c r="E293" s="73"/>
      <c r="F293" s="277" t="s">
        <v>2320</v>
      </c>
      <c r="G293" s="497" t="s">
        <v>2452</v>
      </c>
      <c r="H293" s="498" t="s">
        <v>2437</v>
      </c>
      <c r="I293" s="502" t="s">
        <v>2067</v>
      </c>
      <c r="J293" s="507" t="s">
        <v>2490</v>
      </c>
      <c r="K293" s="498" t="s">
        <v>2438</v>
      </c>
      <c r="L293" s="323" t="s">
        <v>2455</v>
      </c>
      <c r="M293" s="515"/>
      <c r="N293" s="514"/>
      <c r="O293" s="615" t="s">
        <v>3122</v>
      </c>
      <c r="P293" s="515"/>
      <c r="Q293" s="579"/>
      <c r="R293" s="589"/>
      <c r="AF293" s="1"/>
      <c r="AG293" s="493"/>
    </row>
    <row r="294" spans="1:33" s="45" customFormat="1" ht="90.6" customHeight="1" x14ac:dyDescent="0.2">
      <c r="A294" s="288"/>
      <c r="B294" s="29"/>
      <c r="C294" s="103" t="s">
        <v>2469</v>
      </c>
      <c r="D294" s="73"/>
      <c r="E294" s="73"/>
      <c r="F294" s="277" t="s">
        <v>2320</v>
      </c>
      <c r="G294" s="497" t="s">
        <v>2459</v>
      </c>
      <c r="H294" s="498" t="s">
        <v>2439</v>
      </c>
      <c r="I294" s="535" t="s">
        <v>2067</v>
      </c>
      <c r="J294" s="512" t="s">
        <v>2490</v>
      </c>
      <c r="K294" s="504" t="s">
        <v>2438</v>
      </c>
      <c r="L294" s="516" t="s">
        <v>2455</v>
      </c>
      <c r="M294" s="545"/>
      <c r="N294" s="341"/>
      <c r="O294" s="615" t="s">
        <v>3122</v>
      </c>
      <c r="P294" s="545"/>
      <c r="Q294" s="579"/>
      <c r="R294" s="590"/>
      <c r="AF294" s="1"/>
      <c r="AG294" s="493"/>
    </row>
    <row r="295" spans="1:33" hidden="1" x14ac:dyDescent="0.2">
      <c r="A295" s="46" t="s">
        <v>923</v>
      </c>
      <c r="B295" s="146"/>
      <c r="C295" s="147"/>
      <c r="D295" s="148"/>
      <c r="E295" s="147"/>
      <c r="F295" s="131"/>
      <c r="G295" s="131"/>
      <c r="H295" s="140" t="s">
        <v>127</v>
      </c>
      <c r="I295" s="141"/>
      <c r="J295" s="136"/>
      <c r="K295" s="136"/>
      <c r="L295" s="245"/>
      <c r="M295" s="245"/>
      <c r="N295" s="334"/>
      <c r="O295" s="391"/>
      <c r="P295" s="245"/>
      <c r="Q295" s="245"/>
      <c r="R295" s="359"/>
      <c r="AG295" s="1"/>
    </row>
    <row r="296" spans="1:33" hidden="1" x14ac:dyDescent="0.2">
      <c r="A296" s="2"/>
      <c r="B296" s="70" t="s">
        <v>171</v>
      </c>
      <c r="C296" s="144"/>
      <c r="D296" s="144"/>
      <c r="E296" s="144"/>
      <c r="F296" s="145"/>
      <c r="G296" s="145"/>
      <c r="H296" s="64" t="s">
        <v>127</v>
      </c>
      <c r="I296" s="84"/>
      <c r="J296" s="13"/>
      <c r="K296" s="136"/>
      <c r="L296" s="245"/>
      <c r="M296" s="245"/>
      <c r="N296" s="334"/>
      <c r="O296" s="391"/>
      <c r="P296" s="245"/>
      <c r="Q296" s="245"/>
      <c r="R296" s="359"/>
      <c r="AG296" s="1"/>
    </row>
    <row r="297" spans="1:33" ht="84" hidden="1" x14ac:dyDescent="0.2">
      <c r="A297" s="2"/>
      <c r="B297" s="3"/>
      <c r="C297" s="72" t="s">
        <v>9</v>
      </c>
      <c r="D297" s="72"/>
      <c r="E297" s="137" t="s">
        <v>172</v>
      </c>
      <c r="F297" s="98"/>
      <c r="G297" s="98" t="s">
        <v>1781</v>
      </c>
      <c r="H297" s="15" t="s">
        <v>596</v>
      </c>
      <c r="I297" s="87" t="s">
        <v>2064</v>
      </c>
      <c r="J297" s="16"/>
      <c r="K297" s="15" t="s">
        <v>1110</v>
      </c>
      <c r="L297" s="240"/>
      <c r="M297" s="240"/>
      <c r="N297" s="328"/>
      <c r="O297" s="384"/>
      <c r="P297" s="240"/>
      <c r="Q297" s="240"/>
      <c r="R297" s="349"/>
      <c r="AG297" s="1"/>
    </row>
    <row r="298" spans="1:33" ht="60" hidden="1" customHeight="1" x14ac:dyDescent="0.2">
      <c r="A298" s="2"/>
      <c r="B298" s="3"/>
      <c r="C298" s="102" t="s">
        <v>14</v>
      </c>
      <c r="D298" s="103"/>
      <c r="E298" s="73"/>
      <c r="F298" s="99"/>
      <c r="G298" s="99" t="s">
        <v>1782</v>
      </c>
      <c r="H298" s="112" t="s">
        <v>877</v>
      </c>
      <c r="I298" s="113" t="s">
        <v>2064</v>
      </c>
      <c r="J298" s="118"/>
      <c r="K298" s="104"/>
      <c r="L298" s="241"/>
      <c r="M298" s="289"/>
      <c r="N298" s="329"/>
      <c r="O298" s="385"/>
      <c r="P298" s="373"/>
      <c r="Q298" s="350"/>
      <c r="R298" s="351"/>
      <c r="AG298" s="1"/>
    </row>
    <row r="299" spans="1:33" ht="60" customHeight="1" x14ac:dyDescent="0.2">
      <c r="A299" s="2"/>
      <c r="B299" s="3"/>
      <c r="C299" s="110" t="s">
        <v>173</v>
      </c>
      <c r="D299" s="103">
        <v>1</v>
      </c>
      <c r="E299" s="73"/>
      <c r="F299" s="99"/>
      <c r="G299" s="497" t="s">
        <v>1783</v>
      </c>
      <c r="H299" s="528" t="s">
        <v>1026</v>
      </c>
      <c r="I299" s="502" t="s">
        <v>2067</v>
      </c>
      <c r="J299" s="531"/>
      <c r="K299" s="498" t="s">
        <v>1263</v>
      </c>
      <c r="L299" s="406"/>
      <c r="M299" s="406"/>
      <c r="N299" s="501"/>
      <c r="O299" s="611" t="s">
        <v>3120</v>
      </c>
      <c r="P299" s="406"/>
      <c r="Q299" s="579"/>
      <c r="R299" s="580"/>
    </row>
    <row r="300" spans="1:33" ht="60" customHeight="1" x14ac:dyDescent="0.2">
      <c r="A300" s="2"/>
      <c r="B300" s="3"/>
      <c r="C300" s="111" t="s">
        <v>173</v>
      </c>
      <c r="D300" s="103">
        <v>2</v>
      </c>
      <c r="E300" s="73"/>
      <c r="F300" s="99"/>
      <c r="G300" s="497" t="s">
        <v>1784</v>
      </c>
      <c r="H300" s="498" t="s">
        <v>1027</v>
      </c>
      <c r="I300" s="502" t="s">
        <v>2067</v>
      </c>
      <c r="J300" s="507"/>
      <c r="K300" s="498" t="s">
        <v>1263</v>
      </c>
      <c r="L300" s="406"/>
      <c r="M300" s="406"/>
      <c r="N300" s="501"/>
      <c r="O300" s="611" t="s">
        <v>3120</v>
      </c>
      <c r="P300" s="406"/>
      <c r="Q300" s="579"/>
      <c r="R300" s="580"/>
    </row>
    <row r="301" spans="1:33" ht="56.25" customHeight="1" x14ac:dyDescent="0.2">
      <c r="A301" s="2"/>
      <c r="B301" s="3"/>
      <c r="C301" s="102" t="s">
        <v>699</v>
      </c>
      <c r="D301" s="103"/>
      <c r="E301" s="73"/>
      <c r="F301" s="99"/>
      <c r="G301" s="497" t="s">
        <v>1785</v>
      </c>
      <c r="H301" s="498" t="s">
        <v>1456</v>
      </c>
      <c r="I301" s="535" t="s">
        <v>2067</v>
      </c>
      <c r="J301" s="507"/>
      <c r="K301" s="498" t="s">
        <v>1264</v>
      </c>
      <c r="L301" s="537"/>
      <c r="M301" s="537"/>
      <c r="N301" s="336"/>
      <c r="O301" s="614" t="s">
        <v>3120</v>
      </c>
      <c r="P301" s="537"/>
      <c r="Q301" s="579"/>
      <c r="R301" s="584"/>
    </row>
    <row r="302" spans="1:33" ht="63" hidden="1" customHeight="1" x14ac:dyDescent="0.2">
      <c r="A302" s="2"/>
      <c r="B302" s="3"/>
      <c r="C302" s="102" t="s">
        <v>174</v>
      </c>
      <c r="D302" s="103"/>
      <c r="E302" s="73"/>
      <c r="F302" s="99"/>
      <c r="G302" s="99" t="s">
        <v>1786</v>
      </c>
      <c r="H302" s="104" t="s">
        <v>883</v>
      </c>
      <c r="I302" s="101" t="s">
        <v>2064</v>
      </c>
      <c r="J302" s="183"/>
      <c r="K302" s="104"/>
      <c r="L302" s="241"/>
      <c r="M302" s="289"/>
      <c r="N302" s="329"/>
      <c r="O302" s="385"/>
      <c r="P302" s="373"/>
      <c r="Q302" s="350"/>
      <c r="R302" s="351"/>
      <c r="AG302" s="1"/>
    </row>
    <row r="303" spans="1:33" ht="87" hidden="1" customHeight="1" x14ac:dyDescent="0.2">
      <c r="A303" s="2"/>
      <c r="B303" s="3"/>
      <c r="C303" s="102" t="s">
        <v>176</v>
      </c>
      <c r="D303" s="103"/>
      <c r="E303" s="73"/>
      <c r="F303" s="204"/>
      <c r="G303" s="204" t="s">
        <v>1787</v>
      </c>
      <c r="H303" s="205" t="s">
        <v>878</v>
      </c>
      <c r="I303" s="206" t="s">
        <v>2064</v>
      </c>
      <c r="J303" s="205" t="s">
        <v>1379</v>
      </c>
      <c r="K303" s="104"/>
      <c r="L303" s="241"/>
      <c r="M303" s="289"/>
      <c r="N303" s="329"/>
      <c r="O303" s="385"/>
      <c r="P303" s="373"/>
      <c r="Q303" s="350"/>
      <c r="R303" s="351"/>
      <c r="AG303" s="1"/>
    </row>
    <row r="304" spans="1:33" ht="177.75" hidden="1" customHeight="1" x14ac:dyDescent="0.2">
      <c r="A304" s="2"/>
      <c r="B304" s="3"/>
      <c r="C304" s="203" t="s">
        <v>700</v>
      </c>
      <c r="D304" s="203"/>
      <c r="E304" s="73"/>
      <c r="F304" s="204"/>
      <c r="G304" s="204" t="s">
        <v>1788</v>
      </c>
      <c r="H304" s="205" t="s">
        <v>2242</v>
      </c>
      <c r="I304" s="206" t="s">
        <v>2064</v>
      </c>
      <c r="J304" s="205"/>
      <c r="K304" s="205"/>
      <c r="L304" s="241"/>
      <c r="M304" s="289"/>
      <c r="N304" s="329"/>
      <c r="O304" s="385"/>
      <c r="P304" s="373"/>
      <c r="Q304" s="350"/>
      <c r="R304" s="351"/>
      <c r="AG304" s="1"/>
    </row>
    <row r="305" spans="1:33" ht="201" hidden="1" customHeight="1" x14ac:dyDescent="0.2">
      <c r="A305" s="2"/>
      <c r="B305" s="3"/>
      <c r="C305" s="102" t="s">
        <v>34</v>
      </c>
      <c r="D305" s="103"/>
      <c r="E305" s="73"/>
      <c r="F305" s="99"/>
      <c r="G305" s="99" t="s">
        <v>1789</v>
      </c>
      <c r="H305" s="104" t="s">
        <v>175</v>
      </c>
      <c r="I305" s="113" t="s">
        <v>2183</v>
      </c>
      <c r="J305" s="183" t="s">
        <v>2069</v>
      </c>
      <c r="K305" s="104"/>
      <c r="L305" s="241"/>
      <c r="M305" s="289"/>
      <c r="N305" s="329"/>
      <c r="O305" s="385"/>
      <c r="P305" s="373"/>
      <c r="Q305" s="350"/>
      <c r="R305" s="351"/>
      <c r="AG305" s="1"/>
    </row>
    <row r="306" spans="1:33" ht="60" hidden="1" customHeight="1" x14ac:dyDescent="0.2">
      <c r="A306" s="2"/>
      <c r="B306" s="3"/>
      <c r="C306" s="103" t="s">
        <v>701</v>
      </c>
      <c r="D306" s="103"/>
      <c r="E306" s="73"/>
      <c r="F306" s="99"/>
      <c r="G306" s="99" t="s">
        <v>1790</v>
      </c>
      <c r="H306" s="104" t="s">
        <v>1457</v>
      </c>
      <c r="I306" s="113" t="s">
        <v>2064</v>
      </c>
      <c r="J306" s="183"/>
      <c r="K306" s="104"/>
      <c r="L306" s="247"/>
      <c r="M306" s="265"/>
      <c r="N306" s="336"/>
      <c r="O306" s="393"/>
      <c r="P306" s="394"/>
      <c r="Q306" s="314"/>
      <c r="R306" s="361"/>
      <c r="AG306" s="1"/>
    </row>
    <row r="307" spans="1:33" ht="74.25" customHeight="1" x14ac:dyDescent="0.2">
      <c r="A307" s="2"/>
      <c r="B307" s="3"/>
      <c r="C307" s="102" t="s">
        <v>702</v>
      </c>
      <c r="D307" s="103"/>
      <c r="E307" s="73"/>
      <c r="F307" s="99"/>
      <c r="G307" s="497" t="s">
        <v>1791</v>
      </c>
      <c r="H307" s="498" t="s">
        <v>597</v>
      </c>
      <c r="I307" s="502" t="s">
        <v>2067</v>
      </c>
      <c r="J307" s="507"/>
      <c r="K307" s="498" t="s">
        <v>1265</v>
      </c>
      <c r="L307" s="406"/>
      <c r="M307" s="406"/>
      <c r="N307" s="501"/>
      <c r="O307" s="611" t="s">
        <v>3120</v>
      </c>
      <c r="P307" s="406"/>
      <c r="Q307" s="579"/>
      <c r="R307" s="580"/>
    </row>
    <row r="308" spans="1:33" ht="42" hidden="1" customHeight="1" x14ac:dyDescent="0.2">
      <c r="A308" s="2"/>
      <c r="B308" s="3"/>
      <c r="C308" s="102" t="s">
        <v>703</v>
      </c>
      <c r="D308" s="103"/>
      <c r="E308" s="73"/>
      <c r="F308" s="99"/>
      <c r="G308" s="99" t="s">
        <v>1792</v>
      </c>
      <c r="H308" s="104" t="s">
        <v>383</v>
      </c>
      <c r="I308" s="113" t="s">
        <v>2064</v>
      </c>
      <c r="J308" s="183"/>
      <c r="K308" s="104"/>
      <c r="L308" s="241"/>
      <c r="M308" s="289"/>
      <c r="N308" s="329"/>
      <c r="O308" s="385"/>
      <c r="P308" s="373"/>
      <c r="Q308" s="350"/>
      <c r="R308" s="351"/>
      <c r="AG308" s="1"/>
    </row>
    <row r="309" spans="1:33" ht="42" hidden="1" customHeight="1" x14ac:dyDescent="0.2">
      <c r="A309" s="2"/>
      <c r="B309" s="3"/>
      <c r="C309" s="102" t="s">
        <v>704</v>
      </c>
      <c r="D309" s="103"/>
      <c r="E309" s="73"/>
      <c r="F309" s="99"/>
      <c r="G309" s="99" t="s">
        <v>1793</v>
      </c>
      <c r="H309" s="104" t="s">
        <v>879</v>
      </c>
      <c r="I309" s="113" t="s">
        <v>2064</v>
      </c>
      <c r="J309" s="183"/>
      <c r="K309" s="104"/>
      <c r="L309" s="241"/>
      <c r="M309" s="289"/>
      <c r="N309" s="329"/>
      <c r="O309" s="385"/>
      <c r="P309" s="373"/>
      <c r="Q309" s="350"/>
      <c r="R309" s="351"/>
      <c r="AG309" s="1"/>
    </row>
    <row r="310" spans="1:33" ht="99" hidden="1" customHeight="1" x14ac:dyDescent="0.2">
      <c r="A310" s="2"/>
      <c r="B310" s="3"/>
      <c r="C310" s="102" t="s">
        <v>705</v>
      </c>
      <c r="D310" s="103"/>
      <c r="E310" s="73"/>
      <c r="F310" s="99"/>
      <c r="G310" s="99" t="s">
        <v>1794</v>
      </c>
      <c r="H310" s="104" t="s">
        <v>2243</v>
      </c>
      <c r="I310" s="113" t="s">
        <v>2064</v>
      </c>
      <c r="J310" s="188"/>
      <c r="K310" s="104"/>
      <c r="L310" s="241"/>
      <c r="M310" s="289"/>
      <c r="N310" s="329"/>
      <c r="O310" s="385"/>
      <c r="P310" s="373"/>
      <c r="Q310" s="350"/>
      <c r="R310" s="351"/>
      <c r="AG310" s="1"/>
    </row>
    <row r="311" spans="1:33" ht="42" hidden="1" customHeight="1" x14ac:dyDescent="0.2">
      <c r="A311" s="2"/>
      <c r="B311" s="3"/>
      <c r="C311" s="102" t="s">
        <v>706</v>
      </c>
      <c r="D311" s="103"/>
      <c r="E311" s="102"/>
      <c r="F311" s="99"/>
      <c r="G311" s="99" t="s">
        <v>1795</v>
      </c>
      <c r="H311" s="104" t="s">
        <v>538</v>
      </c>
      <c r="I311" s="113" t="s">
        <v>2064</v>
      </c>
      <c r="J311" s="183"/>
      <c r="K311" s="104"/>
      <c r="L311" s="241"/>
      <c r="M311" s="289"/>
      <c r="N311" s="329"/>
      <c r="O311" s="385"/>
      <c r="P311" s="373"/>
      <c r="Q311" s="350"/>
      <c r="R311" s="351"/>
      <c r="AG311" s="1"/>
    </row>
    <row r="312" spans="1:33" ht="117" hidden="1" customHeight="1" x14ac:dyDescent="0.2">
      <c r="A312" s="2"/>
      <c r="B312" s="3"/>
      <c r="C312" s="102" t="s">
        <v>35</v>
      </c>
      <c r="D312" s="103"/>
      <c r="E312" s="110" t="s">
        <v>177</v>
      </c>
      <c r="F312" s="99"/>
      <c r="G312" s="99" t="s">
        <v>1796</v>
      </c>
      <c r="H312" s="109" t="s">
        <v>868</v>
      </c>
      <c r="I312" s="113" t="s">
        <v>2064</v>
      </c>
      <c r="J312" s="188"/>
      <c r="K312" s="104" t="s">
        <v>1111</v>
      </c>
      <c r="L312" s="241"/>
      <c r="M312" s="289"/>
      <c r="N312" s="329"/>
      <c r="O312" s="385"/>
      <c r="P312" s="373"/>
      <c r="Q312" s="350"/>
      <c r="R312" s="351"/>
      <c r="AG312" s="1"/>
    </row>
    <row r="313" spans="1:33" ht="60.75" customHeight="1" x14ac:dyDescent="0.2">
      <c r="A313" s="2"/>
      <c r="B313" s="3"/>
      <c r="C313" s="102" t="s">
        <v>16</v>
      </c>
      <c r="D313" s="103"/>
      <c r="E313" s="73"/>
      <c r="F313" s="99"/>
      <c r="G313" s="497" t="s">
        <v>1797</v>
      </c>
      <c r="H313" s="498" t="s">
        <v>598</v>
      </c>
      <c r="I313" s="502" t="s">
        <v>2067</v>
      </c>
      <c r="J313" s="507"/>
      <c r="K313" s="498" t="s">
        <v>1266</v>
      </c>
      <c r="L313" s="406"/>
      <c r="M313" s="406"/>
      <c r="N313" s="501"/>
      <c r="O313" s="611" t="s">
        <v>3120</v>
      </c>
      <c r="P313" s="406"/>
      <c r="Q313" s="579"/>
      <c r="R313" s="580"/>
    </row>
    <row r="314" spans="1:33" ht="81" customHeight="1" x14ac:dyDescent="0.2">
      <c r="A314" s="2"/>
      <c r="B314" s="3"/>
      <c r="C314" s="102" t="s">
        <v>707</v>
      </c>
      <c r="D314" s="103"/>
      <c r="E314" s="73"/>
      <c r="F314" s="99"/>
      <c r="G314" s="497" t="s">
        <v>1798</v>
      </c>
      <c r="H314" s="498" t="s">
        <v>599</v>
      </c>
      <c r="I314" s="502" t="s">
        <v>2067</v>
      </c>
      <c r="J314" s="512"/>
      <c r="K314" s="498" t="s">
        <v>1267</v>
      </c>
      <c r="L314" s="406"/>
      <c r="M314" s="406"/>
      <c r="N314" s="501"/>
      <c r="O314" s="611" t="s">
        <v>3120</v>
      </c>
      <c r="P314" s="406"/>
      <c r="Q314" s="579"/>
      <c r="R314" s="580"/>
    </row>
    <row r="315" spans="1:33" ht="129" hidden="1" customHeight="1" x14ac:dyDescent="0.2">
      <c r="A315" s="2"/>
      <c r="B315" s="3"/>
      <c r="C315" s="102" t="s">
        <v>708</v>
      </c>
      <c r="D315" s="103"/>
      <c r="E315" s="73"/>
      <c r="F315" s="277" t="s">
        <v>2317</v>
      </c>
      <c r="G315" s="99" t="s">
        <v>1799</v>
      </c>
      <c r="H315" s="104" t="s">
        <v>2495</v>
      </c>
      <c r="I315" s="113" t="s">
        <v>2064</v>
      </c>
      <c r="J315" s="183"/>
      <c r="K315" s="104"/>
      <c r="L315" s="276" t="s">
        <v>2458</v>
      </c>
      <c r="M315" s="297"/>
      <c r="N315" s="342">
        <v>46113</v>
      </c>
      <c r="O315" s="400"/>
      <c r="P315" s="401"/>
      <c r="Q315" s="368"/>
      <c r="R315" s="369"/>
      <c r="AG315" s="1"/>
    </row>
    <row r="316" spans="1:33" ht="42" hidden="1" customHeight="1" x14ac:dyDescent="0.2">
      <c r="A316" s="2"/>
      <c r="B316" s="3"/>
      <c r="C316" s="102" t="s">
        <v>29</v>
      </c>
      <c r="D316" s="103"/>
      <c r="E316" s="73"/>
      <c r="F316" s="277" t="s">
        <v>2317</v>
      </c>
      <c r="G316" s="99" t="s">
        <v>2483</v>
      </c>
      <c r="H316" s="104" t="s">
        <v>2496</v>
      </c>
      <c r="I316" s="113" t="s">
        <v>2064</v>
      </c>
      <c r="J316" s="183"/>
      <c r="K316" s="104"/>
      <c r="L316" s="276" t="s">
        <v>2458</v>
      </c>
      <c r="M316" s="297"/>
      <c r="N316" s="342">
        <v>46113</v>
      </c>
      <c r="O316" s="400"/>
      <c r="P316" s="401"/>
      <c r="Q316" s="368"/>
      <c r="R316" s="369"/>
      <c r="AG316" s="1"/>
    </row>
    <row r="317" spans="1:33" ht="214.5" customHeight="1" x14ac:dyDescent="0.2">
      <c r="A317" s="2"/>
      <c r="B317" s="3"/>
      <c r="C317" s="102" t="s">
        <v>709</v>
      </c>
      <c r="D317" s="103"/>
      <c r="E317" s="103" t="s">
        <v>447</v>
      </c>
      <c r="F317" s="99"/>
      <c r="G317" s="497" t="s">
        <v>1801</v>
      </c>
      <c r="H317" s="504" t="s">
        <v>1458</v>
      </c>
      <c r="I317" s="502" t="s">
        <v>2067</v>
      </c>
      <c r="J317" s="512"/>
      <c r="K317" s="498" t="s">
        <v>910</v>
      </c>
      <c r="L317" s="406"/>
      <c r="M317" s="406"/>
      <c r="N317" s="501"/>
      <c r="O317" s="611" t="s">
        <v>3120</v>
      </c>
      <c r="P317" s="406"/>
      <c r="Q317" s="579"/>
      <c r="R317" s="580"/>
    </row>
    <row r="318" spans="1:33" ht="65.25" hidden="1" customHeight="1" x14ac:dyDescent="0.2">
      <c r="A318" s="2"/>
      <c r="B318" s="3"/>
      <c r="C318" s="73" t="s">
        <v>710</v>
      </c>
      <c r="D318" s="103">
        <v>1</v>
      </c>
      <c r="E318" s="110" t="s">
        <v>178</v>
      </c>
      <c r="F318" s="99"/>
      <c r="G318" s="99" t="s">
        <v>1802</v>
      </c>
      <c r="H318" s="109" t="s">
        <v>600</v>
      </c>
      <c r="I318" s="113" t="s">
        <v>2064</v>
      </c>
      <c r="J318" s="188"/>
      <c r="K318" s="104" t="s">
        <v>1112</v>
      </c>
      <c r="L318" s="241"/>
      <c r="M318" s="289"/>
      <c r="N318" s="329"/>
      <c r="O318" s="385"/>
      <c r="P318" s="373"/>
      <c r="Q318" s="350"/>
      <c r="R318" s="351"/>
      <c r="AG318" s="1"/>
    </row>
    <row r="319" spans="1:33" ht="74.25" customHeight="1" x14ac:dyDescent="0.2">
      <c r="A319" s="2"/>
      <c r="B319" s="3"/>
      <c r="C319" s="111" t="s">
        <v>710</v>
      </c>
      <c r="D319" s="103">
        <v>2</v>
      </c>
      <c r="E319" s="102"/>
      <c r="F319" s="99"/>
      <c r="G319" s="497" t="s">
        <v>1803</v>
      </c>
      <c r="H319" s="504" t="s">
        <v>601</v>
      </c>
      <c r="I319" s="502" t="s">
        <v>2067</v>
      </c>
      <c r="J319" s="512"/>
      <c r="K319" s="498" t="s">
        <v>1268</v>
      </c>
      <c r="L319" s="406"/>
      <c r="M319" s="406"/>
      <c r="N319" s="501"/>
      <c r="O319" s="611" t="s">
        <v>3120</v>
      </c>
      <c r="P319" s="406"/>
      <c r="Q319" s="579"/>
      <c r="R319" s="580"/>
    </row>
    <row r="320" spans="1:33" ht="99" hidden="1" customHeight="1" x14ac:dyDescent="0.2">
      <c r="A320" s="273"/>
      <c r="B320" s="275"/>
      <c r="C320" s="73" t="s">
        <v>711</v>
      </c>
      <c r="D320" s="103">
        <v>1</v>
      </c>
      <c r="E320" s="110" t="s">
        <v>179</v>
      </c>
      <c r="F320" s="277"/>
      <c r="G320" s="278" t="s">
        <v>2350</v>
      </c>
      <c r="H320" s="109" t="s">
        <v>2405</v>
      </c>
      <c r="I320" s="113" t="s">
        <v>2064</v>
      </c>
      <c r="J320" s="188"/>
      <c r="K320" s="104" t="s">
        <v>1113</v>
      </c>
      <c r="L320" s="266"/>
      <c r="M320" s="295">
        <v>46113</v>
      </c>
      <c r="N320" s="330"/>
      <c r="O320" s="386"/>
      <c r="P320" s="381"/>
      <c r="Q320" s="352"/>
      <c r="R320" s="353"/>
      <c r="AG320" s="1"/>
    </row>
    <row r="321" spans="1:33" ht="47.25" customHeight="1" x14ac:dyDescent="0.2">
      <c r="A321" s="2"/>
      <c r="B321" s="3"/>
      <c r="C321" s="111" t="s">
        <v>711</v>
      </c>
      <c r="D321" s="103">
        <v>2</v>
      </c>
      <c r="E321" s="73"/>
      <c r="F321" s="99"/>
      <c r="G321" s="497" t="s">
        <v>1804</v>
      </c>
      <c r="H321" s="504" t="s">
        <v>966</v>
      </c>
      <c r="I321" s="502" t="s">
        <v>2067</v>
      </c>
      <c r="J321" s="512"/>
      <c r="K321" s="498"/>
      <c r="L321" s="406"/>
      <c r="M321" s="406"/>
      <c r="N321" s="501"/>
      <c r="O321" s="611" t="s">
        <v>3120</v>
      </c>
      <c r="P321" s="406"/>
      <c r="Q321" s="579"/>
      <c r="R321" s="580"/>
    </row>
    <row r="322" spans="1:33" ht="54" hidden="1" customHeight="1" x14ac:dyDescent="0.2">
      <c r="A322" s="2"/>
      <c r="B322" s="3"/>
      <c r="C322" s="102" t="s">
        <v>181</v>
      </c>
      <c r="D322" s="103"/>
      <c r="E322" s="73"/>
      <c r="F322" s="99"/>
      <c r="G322" s="99" t="s">
        <v>1805</v>
      </c>
      <c r="H322" s="109" t="s">
        <v>637</v>
      </c>
      <c r="I322" s="113" t="s">
        <v>2064</v>
      </c>
      <c r="J322" s="188" t="s">
        <v>880</v>
      </c>
      <c r="K322" s="104"/>
      <c r="L322" s="241"/>
      <c r="M322" s="289"/>
      <c r="N322" s="329"/>
      <c r="O322" s="385"/>
      <c r="P322" s="373"/>
      <c r="Q322" s="350"/>
      <c r="R322" s="351"/>
      <c r="AG322" s="1"/>
    </row>
    <row r="323" spans="1:33" ht="105" hidden="1" customHeight="1" x14ac:dyDescent="0.2">
      <c r="A323" s="2"/>
      <c r="B323" s="3"/>
      <c r="C323" s="102" t="s">
        <v>183</v>
      </c>
      <c r="D323" s="103"/>
      <c r="E323" s="73"/>
      <c r="F323" s="204"/>
      <c r="G323" s="204" t="s">
        <v>1806</v>
      </c>
      <c r="H323" s="205" t="s">
        <v>867</v>
      </c>
      <c r="I323" s="206" t="s">
        <v>2064</v>
      </c>
      <c r="J323" s="205"/>
      <c r="K323" s="104" t="s">
        <v>1114</v>
      </c>
      <c r="L323" s="241"/>
      <c r="M323" s="289"/>
      <c r="N323" s="329"/>
      <c r="O323" s="385"/>
      <c r="P323" s="373"/>
      <c r="Q323" s="350"/>
      <c r="R323" s="351"/>
      <c r="AG323" s="1"/>
    </row>
    <row r="324" spans="1:33" ht="42.75" customHeight="1" x14ac:dyDescent="0.2">
      <c r="A324" s="2"/>
      <c r="B324" s="3"/>
      <c r="C324" s="102" t="s">
        <v>712</v>
      </c>
      <c r="D324" s="103"/>
      <c r="E324" s="73"/>
      <c r="F324" s="204"/>
      <c r="G324" s="497" t="s">
        <v>1807</v>
      </c>
      <c r="H324" s="498" t="s">
        <v>1459</v>
      </c>
      <c r="I324" s="502" t="s">
        <v>2067</v>
      </c>
      <c r="J324" s="498"/>
      <c r="K324" s="498" t="s">
        <v>1460</v>
      </c>
      <c r="L324" s="406"/>
      <c r="M324" s="406"/>
      <c r="N324" s="501"/>
      <c r="O324" s="611" t="s">
        <v>3120</v>
      </c>
      <c r="P324" s="406"/>
      <c r="Q324" s="579"/>
      <c r="R324" s="580"/>
    </row>
    <row r="325" spans="1:33" ht="55.5" customHeight="1" x14ac:dyDescent="0.2">
      <c r="A325" s="2"/>
      <c r="B325" s="3"/>
      <c r="C325" s="110" t="s">
        <v>186</v>
      </c>
      <c r="D325" s="103">
        <v>1</v>
      </c>
      <c r="E325" s="73"/>
      <c r="F325" s="99"/>
      <c r="G325" s="497" t="s">
        <v>1808</v>
      </c>
      <c r="H325" s="498" t="s">
        <v>1028</v>
      </c>
      <c r="I325" s="502" t="s">
        <v>2067</v>
      </c>
      <c r="J325" s="507"/>
      <c r="K325" s="498" t="s">
        <v>1269</v>
      </c>
      <c r="L325" s="406"/>
      <c r="M325" s="406"/>
      <c r="N325" s="501"/>
      <c r="O325" s="611" t="s">
        <v>3121</v>
      </c>
      <c r="P325" s="406"/>
      <c r="Q325" s="579"/>
      <c r="R325" s="581"/>
    </row>
    <row r="326" spans="1:33" ht="55.5" customHeight="1" x14ac:dyDescent="0.2">
      <c r="A326" s="2"/>
      <c r="B326" s="3"/>
      <c r="C326" s="111" t="s">
        <v>186</v>
      </c>
      <c r="D326" s="103">
        <v>2</v>
      </c>
      <c r="E326" s="73"/>
      <c r="F326" s="99"/>
      <c r="G326" s="497" t="s">
        <v>1809</v>
      </c>
      <c r="H326" s="498" t="s">
        <v>1029</v>
      </c>
      <c r="I326" s="502" t="s">
        <v>2067</v>
      </c>
      <c r="J326" s="507"/>
      <c r="K326" s="498" t="s">
        <v>1269</v>
      </c>
      <c r="L326" s="406"/>
      <c r="M326" s="406"/>
      <c r="N326" s="501"/>
      <c r="O326" s="611" t="s">
        <v>3120</v>
      </c>
      <c r="P326" s="406"/>
      <c r="Q326" s="579"/>
      <c r="R326" s="580"/>
    </row>
    <row r="327" spans="1:33" ht="70.5" customHeight="1" x14ac:dyDescent="0.2">
      <c r="A327" s="2"/>
      <c r="B327" s="3"/>
      <c r="C327" s="102" t="s">
        <v>188</v>
      </c>
      <c r="D327" s="103"/>
      <c r="E327" s="73"/>
      <c r="F327" s="99"/>
      <c r="G327" s="497" t="s">
        <v>1810</v>
      </c>
      <c r="H327" s="498" t="s">
        <v>519</v>
      </c>
      <c r="I327" s="502" t="s">
        <v>2067</v>
      </c>
      <c r="J327" s="507"/>
      <c r="K327" s="498" t="s">
        <v>1270</v>
      </c>
      <c r="L327" s="406"/>
      <c r="M327" s="406"/>
      <c r="N327" s="501"/>
      <c r="O327" s="611" t="s">
        <v>3120</v>
      </c>
      <c r="P327" s="406"/>
      <c r="Q327" s="579"/>
      <c r="R327" s="580"/>
    </row>
    <row r="328" spans="1:33" ht="42" customHeight="1" x14ac:dyDescent="0.2">
      <c r="A328" s="2"/>
      <c r="B328" s="3"/>
      <c r="C328" s="102" t="s">
        <v>190</v>
      </c>
      <c r="D328" s="103"/>
      <c r="E328" s="73"/>
      <c r="F328" s="99"/>
      <c r="G328" s="497" t="s">
        <v>1811</v>
      </c>
      <c r="H328" s="504" t="s">
        <v>397</v>
      </c>
      <c r="I328" s="502" t="s">
        <v>2067</v>
      </c>
      <c r="J328" s="512"/>
      <c r="K328" s="498"/>
      <c r="L328" s="406"/>
      <c r="M328" s="406"/>
      <c r="N328" s="501"/>
      <c r="O328" s="611" t="s">
        <v>3120</v>
      </c>
      <c r="P328" s="406"/>
      <c r="Q328" s="579"/>
      <c r="R328" s="580"/>
    </row>
    <row r="329" spans="1:33" ht="42" hidden="1" customHeight="1" x14ac:dyDescent="0.2">
      <c r="A329" s="2"/>
      <c r="B329" s="3"/>
      <c r="C329" s="102" t="s">
        <v>191</v>
      </c>
      <c r="D329" s="103"/>
      <c r="E329" s="73"/>
      <c r="F329" s="99"/>
      <c r="G329" s="99" t="s">
        <v>1812</v>
      </c>
      <c r="H329" s="109" t="s">
        <v>394</v>
      </c>
      <c r="I329" s="113" t="s">
        <v>2064</v>
      </c>
      <c r="J329" s="188"/>
      <c r="K329" s="104"/>
      <c r="L329" s="241"/>
      <c r="M329" s="289"/>
      <c r="N329" s="329"/>
      <c r="O329" s="385"/>
      <c r="P329" s="373"/>
      <c r="Q329" s="350"/>
      <c r="R329" s="351"/>
      <c r="AG329" s="1"/>
    </row>
    <row r="330" spans="1:33" ht="60" hidden="1" customHeight="1" x14ac:dyDescent="0.2">
      <c r="A330" s="2"/>
      <c r="B330" s="3"/>
      <c r="C330" s="110" t="s">
        <v>974</v>
      </c>
      <c r="D330" s="103">
        <v>1</v>
      </c>
      <c r="E330" s="73"/>
      <c r="F330" s="99"/>
      <c r="G330" s="99" t="s">
        <v>1813</v>
      </c>
      <c r="H330" s="104" t="s">
        <v>1461</v>
      </c>
      <c r="I330" s="113" t="s">
        <v>2064</v>
      </c>
      <c r="J330" s="183"/>
      <c r="K330" s="104"/>
      <c r="L330" s="241"/>
      <c r="M330" s="289"/>
      <c r="N330" s="329"/>
      <c r="O330" s="385"/>
      <c r="P330" s="373"/>
      <c r="Q330" s="350"/>
      <c r="R330" s="351"/>
      <c r="AG330" s="1"/>
    </row>
    <row r="331" spans="1:33" ht="124.5" customHeight="1" x14ac:dyDescent="0.2">
      <c r="A331" s="2"/>
      <c r="B331" s="3"/>
      <c r="C331" s="75" t="s">
        <v>713</v>
      </c>
      <c r="D331" s="103">
        <v>2</v>
      </c>
      <c r="E331" s="73"/>
      <c r="F331" s="99"/>
      <c r="G331" s="497" t="s">
        <v>1814</v>
      </c>
      <c r="H331" s="498" t="s">
        <v>1030</v>
      </c>
      <c r="I331" s="502" t="s">
        <v>2067</v>
      </c>
      <c r="J331" s="507"/>
      <c r="K331" s="498"/>
      <c r="L331" s="406"/>
      <c r="M331" s="406"/>
      <c r="N331" s="501"/>
      <c r="O331" s="611" t="s">
        <v>3121</v>
      </c>
      <c r="P331" s="406"/>
      <c r="Q331" s="579"/>
      <c r="R331" s="580"/>
    </row>
    <row r="332" spans="1:33" ht="124.5" customHeight="1" x14ac:dyDescent="0.2">
      <c r="A332" s="2"/>
      <c r="B332" s="3"/>
      <c r="C332" s="111" t="s">
        <v>713</v>
      </c>
      <c r="D332" s="103">
        <v>2</v>
      </c>
      <c r="E332" s="73"/>
      <c r="F332" s="99"/>
      <c r="G332" s="497" t="s">
        <v>1815</v>
      </c>
      <c r="H332" s="498" t="s">
        <v>1031</v>
      </c>
      <c r="I332" s="502" t="s">
        <v>2067</v>
      </c>
      <c r="J332" s="507"/>
      <c r="K332" s="498"/>
      <c r="L332" s="406"/>
      <c r="M332" s="406"/>
      <c r="N332" s="501"/>
      <c r="O332" s="611" t="s">
        <v>3121</v>
      </c>
      <c r="P332" s="406"/>
      <c r="Q332" s="579"/>
      <c r="R332" s="580"/>
    </row>
    <row r="333" spans="1:33" ht="60" customHeight="1" x14ac:dyDescent="0.2">
      <c r="A333" s="2"/>
      <c r="B333" s="3"/>
      <c r="C333" s="102" t="s">
        <v>714</v>
      </c>
      <c r="D333" s="103"/>
      <c r="E333" s="73"/>
      <c r="F333" s="99"/>
      <c r="G333" s="497" t="s">
        <v>1816</v>
      </c>
      <c r="H333" s="498" t="s">
        <v>398</v>
      </c>
      <c r="I333" s="502" t="s">
        <v>2067</v>
      </c>
      <c r="J333" s="507"/>
      <c r="K333" s="498"/>
      <c r="L333" s="406"/>
      <c r="M333" s="406"/>
      <c r="N333" s="501"/>
      <c r="O333" s="611" t="s">
        <v>3120</v>
      </c>
      <c r="P333" s="406"/>
      <c r="Q333" s="579"/>
      <c r="R333" s="580"/>
    </row>
    <row r="334" spans="1:33" ht="60" customHeight="1" x14ac:dyDescent="0.2">
      <c r="A334" s="2"/>
      <c r="B334" s="3"/>
      <c r="C334" s="102" t="s">
        <v>715</v>
      </c>
      <c r="D334" s="103"/>
      <c r="E334" s="73"/>
      <c r="F334" s="99"/>
      <c r="G334" s="497" t="s">
        <v>1817</v>
      </c>
      <c r="H334" s="499" t="s">
        <v>180</v>
      </c>
      <c r="I334" s="502" t="s">
        <v>2067</v>
      </c>
      <c r="J334" s="539"/>
      <c r="K334" s="498" t="s">
        <v>1271</v>
      </c>
      <c r="L334" s="406"/>
      <c r="M334" s="406"/>
      <c r="N334" s="501"/>
      <c r="O334" s="611" t="s">
        <v>3120</v>
      </c>
      <c r="P334" s="406"/>
      <c r="Q334" s="579"/>
      <c r="R334" s="580"/>
    </row>
    <row r="335" spans="1:33" ht="42" hidden="1" customHeight="1" x14ac:dyDescent="0.2">
      <c r="A335" s="2"/>
      <c r="B335" s="3"/>
      <c r="C335" s="103" t="s">
        <v>192</v>
      </c>
      <c r="D335" s="103"/>
      <c r="E335" s="73"/>
      <c r="F335" s="99"/>
      <c r="G335" s="99" t="s">
        <v>1818</v>
      </c>
      <c r="H335" s="104" t="s">
        <v>182</v>
      </c>
      <c r="I335" s="113" t="s">
        <v>2064</v>
      </c>
      <c r="J335" s="183"/>
      <c r="K335" s="104"/>
      <c r="L335" s="241"/>
      <c r="M335" s="289"/>
      <c r="N335" s="329"/>
      <c r="O335" s="385"/>
      <c r="P335" s="373"/>
      <c r="Q335" s="350"/>
      <c r="R335" s="351"/>
      <c r="AG335" s="1"/>
    </row>
    <row r="336" spans="1:33" ht="60" customHeight="1" x14ac:dyDescent="0.2">
      <c r="A336" s="2"/>
      <c r="B336" s="3"/>
      <c r="C336" s="102" t="s">
        <v>193</v>
      </c>
      <c r="D336" s="103"/>
      <c r="E336" s="73"/>
      <c r="F336" s="99"/>
      <c r="G336" s="497" t="s">
        <v>1819</v>
      </c>
      <c r="H336" s="498" t="s">
        <v>184</v>
      </c>
      <c r="I336" s="502" t="s">
        <v>2067</v>
      </c>
      <c r="J336" s="500"/>
      <c r="K336" s="498" t="s">
        <v>1272</v>
      </c>
      <c r="L336" s="406"/>
      <c r="M336" s="406"/>
      <c r="N336" s="501"/>
      <c r="O336" s="611" t="s">
        <v>3120</v>
      </c>
      <c r="P336" s="406"/>
      <c r="Q336" s="579"/>
      <c r="R336" s="580"/>
    </row>
    <row r="337" spans="1:33" ht="60" customHeight="1" x14ac:dyDescent="0.2">
      <c r="A337" s="2"/>
      <c r="B337" s="3"/>
      <c r="C337" s="102" t="s">
        <v>195</v>
      </c>
      <c r="D337" s="103"/>
      <c r="E337" s="73"/>
      <c r="F337" s="99"/>
      <c r="G337" s="497" t="s">
        <v>1820</v>
      </c>
      <c r="H337" s="498" t="s">
        <v>2244</v>
      </c>
      <c r="I337" s="502" t="s">
        <v>2067</v>
      </c>
      <c r="J337" s="500"/>
      <c r="K337" s="498" t="s">
        <v>1272</v>
      </c>
      <c r="L337" s="406"/>
      <c r="M337" s="406"/>
      <c r="N337" s="501"/>
      <c r="O337" s="611" t="s">
        <v>3120</v>
      </c>
      <c r="P337" s="406"/>
      <c r="Q337" s="579"/>
      <c r="R337" s="587"/>
    </row>
    <row r="338" spans="1:33" ht="42" hidden="1" customHeight="1" x14ac:dyDescent="0.2">
      <c r="A338" s="2"/>
      <c r="B338" s="3"/>
      <c r="C338" s="102" t="s">
        <v>716</v>
      </c>
      <c r="D338" s="103"/>
      <c r="E338" s="73"/>
      <c r="F338" s="99"/>
      <c r="G338" s="99" t="s">
        <v>1821</v>
      </c>
      <c r="H338" s="104" t="s">
        <v>185</v>
      </c>
      <c r="I338" s="113" t="s">
        <v>2064</v>
      </c>
      <c r="J338" s="183"/>
      <c r="K338" s="104"/>
      <c r="L338" s="241"/>
      <c r="M338" s="289"/>
      <c r="N338" s="329"/>
      <c r="O338" s="385"/>
      <c r="P338" s="373"/>
      <c r="Q338" s="350"/>
      <c r="R338" s="351"/>
      <c r="AG338" s="1"/>
    </row>
    <row r="339" spans="1:33" ht="157.5" hidden="1" customHeight="1" x14ac:dyDescent="0.2">
      <c r="A339" s="31"/>
      <c r="B339" s="3"/>
      <c r="C339" s="102" t="s">
        <v>717</v>
      </c>
      <c r="D339" s="103"/>
      <c r="E339" s="73"/>
      <c r="F339" s="99"/>
      <c r="G339" s="99" t="s">
        <v>1822</v>
      </c>
      <c r="H339" s="104" t="s">
        <v>1462</v>
      </c>
      <c r="I339" s="113" t="s">
        <v>2064</v>
      </c>
      <c r="J339" s="180"/>
      <c r="K339" s="104" t="s">
        <v>1115</v>
      </c>
      <c r="L339" s="241"/>
      <c r="M339" s="289"/>
      <c r="N339" s="329"/>
      <c r="O339" s="385"/>
      <c r="P339" s="373"/>
      <c r="Q339" s="350"/>
      <c r="R339" s="351"/>
      <c r="AG339" s="1"/>
    </row>
    <row r="340" spans="1:33" ht="63.75" hidden="1" customHeight="1" x14ac:dyDescent="0.2">
      <c r="A340" s="2"/>
      <c r="B340" s="3"/>
      <c r="C340" s="102" t="s">
        <v>718</v>
      </c>
      <c r="D340" s="103"/>
      <c r="E340" s="73"/>
      <c r="F340" s="99"/>
      <c r="G340" s="99" t="s">
        <v>1823</v>
      </c>
      <c r="H340" s="104" t="s">
        <v>187</v>
      </c>
      <c r="I340" s="113" t="s">
        <v>2064</v>
      </c>
      <c r="J340" s="183"/>
      <c r="K340" s="104"/>
      <c r="L340" s="241"/>
      <c r="M340" s="289"/>
      <c r="N340" s="329"/>
      <c r="O340" s="385"/>
      <c r="P340" s="373"/>
      <c r="Q340" s="350"/>
      <c r="R340" s="351"/>
      <c r="AG340" s="1"/>
    </row>
    <row r="341" spans="1:33" ht="97.5" hidden="1" customHeight="1" x14ac:dyDescent="0.2">
      <c r="A341" s="273"/>
      <c r="B341" s="275"/>
      <c r="C341" s="102" t="s">
        <v>1368</v>
      </c>
      <c r="D341" s="103"/>
      <c r="E341" s="73"/>
      <c r="F341" s="277"/>
      <c r="G341" s="278" t="s">
        <v>2355</v>
      </c>
      <c r="H341" s="104" t="s">
        <v>2423</v>
      </c>
      <c r="I341" s="113" t="s">
        <v>2064</v>
      </c>
      <c r="J341" s="188"/>
      <c r="K341" s="104" t="s">
        <v>2173</v>
      </c>
      <c r="L341" s="264"/>
      <c r="M341" s="295">
        <v>46113</v>
      </c>
      <c r="N341" s="330"/>
      <c r="O341" s="386"/>
      <c r="P341" s="381"/>
      <c r="Q341" s="352"/>
      <c r="R341" s="353"/>
      <c r="AG341" s="1"/>
    </row>
    <row r="342" spans="1:33" ht="97.5" hidden="1" customHeight="1" x14ac:dyDescent="0.2">
      <c r="A342" s="2"/>
      <c r="B342" s="3"/>
      <c r="C342" s="102" t="s">
        <v>1376</v>
      </c>
      <c r="D342" s="103"/>
      <c r="E342" s="108"/>
      <c r="F342" s="99"/>
      <c r="G342" s="99" t="s">
        <v>1824</v>
      </c>
      <c r="H342" s="104" t="s">
        <v>2206</v>
      </c>
      <c r="I342" s="113" t="s">
        <v>2064</v>
      </c>
      <c r="J342" s="188"/>
      <c r="K342" s="104"/>
      <c r="L342" s="241"/>
      <c r="M342" s="289"/>
      <c r="N342" s="329"/>
      <c r="O342" s="385"/>
      <c r="P342" s="373"/>
      <c r="Q342" s="350"/>
      <c r="R342" s="351"/>
      <c r="AG342" s="1"/>
    </row>
    <row r="343" spans="1:33" ht="134.69999999999999" hidden="1" customHeight="1" x14ac:dyDescent="0.2">
      <c r="A343" s="273"/>
      <c r="B343" s="275"/>
      <c r="C343" s="103" t="s">
        <v>1405</v>
      </c>
      <c r="D343" s="103"/>
      <c r="E343" s="82"/>
      <c r="F343" s="277"/>
      <c r="G343" s="99" t="s">
        <v>1825</v>
      </c>
      <c r="H343" s="104" t="s">
        <v>1389</v>
      </c>
      <c r="I343" s="113" t="s">
        <v>2182</v>
      </c>
      <c r="J343" s="183" t="s">
        <v>2069</v>
      </c>
      <c r="K343" s="109" t="s">
        <v>2426</v>
      </c>
      <c r="L343" s="260"/>
      <c r="M343" s="295"/>
      <c r="N343" s="330"/>
      <c r="O343" s="386"/>
      <c r="P343" s="381"/>
      <c r="Q343" s="352"/>
      <c r="R343" s="353"/>
      <c r="AG343" s="1"/>
    </row>
    <row r="344" spans="1:33" ht="60" hidden="1" customHeight="1" x14ac:dyDescent="0.2">
      <c r="A344" s="2"/>
      <c r="B344" s="3"/>
      <c r="C344" s="103" t="s">
        <v>2225</v>
      </c>
      <c r="D344" s="203"/>
      <c r="E344" s="82"/>
      <c r="F344" s="204"/>
      <c r="G344" s="204" t="s">
        <v>2210</v>
      </c>
      <c r="H344" s="205" t="s">
        <v>2203</v>
      </c>
      <c r="I344" s="101" t="s">
        <v>2064</v>
      </c>
      <c r="J344" s="188"/>
      <c r="K344" s="205" t="s">
        <v>2184</v>
      </c>
      <c r="L344" s="243"/>
      <c r="M344" s="298"/>
      <c r="N344" s="332"/>
      <c r="O344" s="389"/>
      <c r="P344" s="379"/>
      <c r="Q344" s="356"/>
      <c r="R344" s="357"/>
      <c r="AG344" s="1"/>
    </row>
    <row r="345" spans="1:33" ht="60" hidden="1" customHeight="1" x14ac:dyDescent="0.2">
      <c r="A345" s="2"/>
      <c r="B345" s="3"/>
      <c r="C345" s="103" t="s">
        <v>2226</v>
      </c>
      <c r="D345" s="203"/>
      <c r="E345" s="216"/>
      <c r="F345" s="204"/>
      <c r="G345" s="204" t="s">
        <v>2211</v>
      </c>
      <c r="H345" s="205" t="s">
        <v>2207</v>
      </c>
      <c r="I345" s="101" t="s">
        <v>2064</v>
      </c>
      <c r="J345" s="188"/>
      <c r="K345" s="205" t="s">
        <v>2205</v>
      </c>
      <c r="L345" s="243"/>
      <c r="M345" s="298"/>
      <c r="N345" s="332"/>
      <c r="O345" s="389"/>
      <c r="P345" s="379"/>
      <c r="Q345" s="356"/>
      <c r="R345" s="357"/>
      <c r="AG345" s="1"/>
    </row>
    <row r="346" spans="1:33" ht="78" hidden="1" customHeight="1" x14ac:dyDescent="0.2">
      <c r="A346" s="2"/>
      <c r="B346" s="3"/>
      <c r="C346" s="102" t="s">
        <v>719</v>
      </c>
      <c r="D346" s="103"/>
      <c r="E346" s="110" t="s">
        <v>189</v>
      </c>
      <c r="F346" s="99"/>
      <c r="G346" s="99" t="s">
        <v>1826</v>
      </c>
      <c r="H346" s="104" t="s">
        <v>2270</v>
      </c>
      <c r="I346" s="101" t="s">
        <v>2064</v>
      </c>
      <c r="J346" s="183"/>
      <c r="K346" s="104" t="s">
        <v>2170</v>
      </c>
      <c r="L346" s="243"/>
      <c r="M346" s="298"/>
      <c r="N346" s="332"/>
      <c r="O346" s="389"/>
      <c r="P346" s="379"/>
      <c r="Q346" s="356"/>
      <c r="R346" s="357"/>
      <c r="AG346" s="1"/>
    </row>
    <row r="347" spans="1:33" ht="71.25" hidden="1" customHeight="1" x14ac:dyDescent="0.2">
      <c r="A347" s="2"/>
      <c r="B347" s="3"/>
      <c r="C347" s="102" t="s">
        <v>720</v>
      </c>
      <c r="D347" s="103"/>
      <c r="E347" s="73"/>
      <c r="F347" s="99"/>
      <c r="G347" s="99" t="s">
        <v>1827</v>
      </c>
      <c r="H347" s="109" t="s">
        <v>1463</v>
      </c>
      <c r="I347" s="113" t="s">
        <v>2064</v>
      </c>
      <c r="J347" s="188"/>
      <c r="K347" s="104"/>
      <c r="L347" s="241"/>
      <c r="M347" s="289"/>
      <c r="N347" s="329"/>
      <c r="O347" s="385"/>
      <c r="P347" s="373"/>
      <c r="Q347" s="350"/>
      <c r="R347" s="351"/>
      <c r="AG347" s="1"/>
    </row>
    <row r="348" spans="1:33" ht="71.25" customHeight="1" x14ac:dyDescent="0.2">
      <c r="A348" s="2"/>
      <c r="B348" s="3"/>
      <c r="C348" s="102" t="s">
        <v>721</v>
      </c>
      <c r="D348" s="103"/>
      <c r="E348" s="73"/>
      <c r="F348" s="99"/>
      <c r="G348" s="497" t="s">
        <v>1828</v>
      </c>
      <c r="H348" s="498" t="s">
        <v>2269</v>
      </c>
      <c r="I348" s="502" t="s">
        <v>2294</v>
      </c>
      <c r="J348" s="500"/>
      <c r="K348" s="498" t="s">
        <v>1273</v>
      </c>
      <c r="L348" s="412"/>
      <c r="M348" s="412"/>
      <c r="N348" s="520"/>
      <c r="O348" s="611" t="s">
        <v>3120</v>
      </c>
      <c r="P348" s="412"/>
      <c r="Q348" s="579"/>
      <c r="R348" s="580"/>
    </row>
    <row r="349" spans="1:33" ht="42" customHeight="1" x14ac:dyDescent="0.2">
      <c r="A349" s="2"/>
      <c r="B349" s="3"/>
      <c r="C349" s="102" t="s">
        <v>722</v>
      </c>
      <c r="D349" s="103"/>
      <c r="E349" s="73"/>
      <c r="F349" s="99"/>
      <c r="G349" s="497" t="s">
        <v>1829</v>
      </c>
      <c r="H349" s="504" t="s">
        <v>2271</v>
      </c>
      <c r="I349" s="502" t="s">
        <v>2067</v>
      </c>
      <c r="J349" s="536"/>
      <c r="K349" s="498"/>
      <c r="L349" s="412"/>
      <c r="M349" s="412"/>
      <c r="N349" s="520"/>
      <c r="O349" s="611" t="s">
        <v>3120</v>
      </c>
      <c r="P349" s="412"/>
      <c r="Q349" s="579"/>
      <c r="R349" s="580"/>
    </row>
    <row r="350" spans="1:33" ht="69" hidden="1" customHeight="1" x14ac:dyDescent="0.2">
      <c r="A350" s="2"/>
      <c r="B350" s="24"/>
      <c r="C350" s="102" t="s">
        <v>723</v>
      </c>
      <c r="D350" s="103"/>
      <c r="E350" s="73"/>
      <c r="F350" s="99"/>
      <c r="G350" s="99" t="s">
        <v>1830</v>
      </c>
      <c r="H350" s="109" t="s">
        <v>2272</v>
      </c>
      <c r="I350" s="113" t="s">
        <v>2064</v>
      </c>
      <c r="J350" s="188"/>
      <c r="K350" s="104"/>
      <c r="L350" s="243"/>
      <c r="M350" s="298"/>
      <c r="N350" s="332"/>
      <c r="O350" s="389"/>
      <c r="P350" s="379"/>
      <c r="Q350" s="356"/>
      <c r="R350" s="357"/>
      <c r="AG350" s="1"/>
    </row>
    <row r="351" spans="1:33" ht="108" customHeight="1" x14ac:dyDescent="0.2">
      <c r="A351" s="2"/>
      <c r="B351" s="3"/>
      <c r="C351" s="102" t="s">
        <v>724</v>
      </c>
      <c r="D351" s="103"/>
      <c r="E351" s="73"/>
      <c r="F351" s="99"/>
      <c r="G351" s="497" t="s">
        <v>1831</v>
      </c>
      <c r="H351" s="498" t="s">
        <v>560</v>
      </c>
      <c r="I351" s="502" t="s">
        <v>2067</v>
      </c>
      <c r="J351" s="500"/>
      <c r="K351" s="498" t="s">
        <v>1464</v>
      </c>
      <c r="L351" s="406"/>
      <c r="M351" s="406"/>
      <c r="N351" s="501"/>
      <c r="O351" s="611" t="s">
        <v>3120</v>
      </c>
      <c r="P351" s="406"/>
      <c r="Q351" s="579"/>
      <c r="R351" s="580"/>
    </row>
    <row r="352" spans="1:33" ht="60" customHeight="1" x14ac:dyDescent="0.2">
      <c r="A352" s="2"/>
      <c r="B352" s="3"/>
      <c r="C352" s="102" t="s">
        <v>725</v>
      </c>
      <c r="D352" s="103"/>
      <c r="E352" s="102"/>
      <c r="F352" s="99"/>
      <c r="G352" s="497" t="s">
        <v>1832</v>
      </c>
      <c r="H352" s="498" t="s">
        <v>2273</v>
      </c>
      <c r="I352" s="502" t="s">
        <v>2067</v>
      </c>
      <c r="J352" s="500"/>
      <c r="K352" s="498" t="s">
        <v>1274</v>
      </c>
      <c r="L352" s="412"/>
      <c r="M352" s="412"/>
      <c r="N352" s="520"/>
      <c r="O352" s="611" t="s">
        <v>3120</v>
      </c>
      <c r="P352" s="412"/>
      <c r="Q352" s="579"/>
      <c r="R352" s="580"/>
    </row>
    <row r="353" spans="1:33" ht="129.75" hidden="1" customHeight="1" x14ac:dyDescent="0.2">
      <c r="A353" s="2"/>
      <c r="B353" s="3"/>
      <c r="C353" s="73" t="s">
        <v>726</v>
      </c>
      <c r="D353" s="103">
        <v>1</v>
      </c>
      <c r="E353" s="110" t="s">
        <v>194</v>
      </c>
      <c r="F353" s="277" t="s">
        <v>2477</v>
      </c>
      <c r="G353" s="99" t="s">
        <v>2479</v>
      </c>
      <c r="H353" s="104" t="s">
        <v>2497</v>
      </c>
      <c r="I353" s="113" t="s">
        <v>2064</v>
      </c>
      <c r="J353" s="183"/>
      <c r="K353" s="104" t="s">
        <v>1116</v>
      </c>
      <c r="L353" s="311" t="s">
        <v>2482</v>
      </c>
      <c r="M353" s="266"/>
      <c r="N353" s="342">
        <v>46478</v>
      </c>
      <c r="O353" s="400"/>
      <c r="P353" s="401"/>
      <c r="Q353" s="368"/>
      <c r="R353" s="369"/>
      <c r="AG353" s="1"/>
    </row>
    <row r="354" spans="1:33" ht="105" customHeight="1" x14ac:dyDescent="0.2">
      <c r="A354" s="2"/>
      <c r="B354" s="3"/>
      <c r="C354" s="75" t="s">
        <v>726</v>
      </c>
      <c r="D354" s="103">
        <v>2</v>
      </c>
      <c r="E354" s="73"/>
      <c r="F354" s="99"/>
      <c r="G354" s="497" t="s">
        <v>1833</v>
      </c>
      <c r="H354" s="498" t="s">
        <v>1032</v>
      </c>
      <c r="I354" s="502" t="s">
        <v>2067</v>
      </c>
      <c r="J354" s="507"/>
      <c r="K354" s="498" t="s">
        <v>1275</v>
      </c>
      <c r="L354" s="406"/>
      <c r="M354" s="406"/>
      <c r="N354" s="501"/>
      <c r="O354" s="611" t="s">
        <v>3120</v>
      </c>
      <c r="P354" s="406"/>
      <c r="Q354" s="579"/>
      <c r="R354" s="580"/>
    </row>
    <row r="355" spans="1:33" ht="105" customHeight="1" x14ac:dyDescent="0.2">
      <c r="A355" s="2"/>
      <c r="B355" s="3"/>
      <c r="C355" s="75" t="s">
        <v>726</v>
      </c>
      <c r="D355" s="103">
        <v>2</v>
      </c>
      <c r="E355" s="73"/>
      <c r="F355" s="99"/>
      <c r="G355" s="497" t="s">
        <v>1834</v>
      </c>
      <c r="H355" s="498" t="s">
        <v>1033</v>
      </c>
      <c r="I355" s="502" t="s">
        <v>2067</v>
      </c>
      <c r="J355" s="507"/>
      <c r="K355" s="498" t="s">
        <v>1275</v>
      </c>
      <c r="L355" s="406"/>
      <c r="M355" s="406"/>
      <c r="N355" s="501"/>
      <c r="O355" s="611" t="s">
        <v>3120</v>
      </c>
      <c r="P355" s="406"/>
      <c r="Q355" s="579"/>
      <c r="R355" s="580"/>
    </row>
    <row r="356" spans="1:33" ht="105" customHeight="1" x14ac:dyDescent="0.2">
      <c r="A356" s="2"/>
      <c r="B356" s="3"/>
      <c r="C356" s="75" t="s">
        <v>726</v>
      </c>
      <c r="D356" s="103">
        <v>2</v>
      </c>
      <c r="E356" s="73"/>
      <c r="F356" s="99"/>
      <c r="G356" s="497" t="s">
        <v>1835</v>
      </c>
      <c r="H356" s="498" t="s">
        <v>1034</v>
      </c>
      <c r="I356" s="502" t="s">
        <v>2067</v>
      </c>
      <c r="J356" s="507"/>
      <c r="K356" s="498" t="s">
        <v>1275</v>
      </c>
      <c r="L356" s="406"/>
      <c r="M356" s="406"/>
      <c r="N356" s="501"/>
      <c r="O356" s="611" t="s">
        <v>3120</v>
      </c>
      <c r="P356" s="406"/>
      <c r="Q356" s="579"/>
      <c r="R356" s="580"/>
    </row>
    <row r="357" spans="1:33" ht="105" customHeight="1" x14ac:dyDescent="0.2">
      <c r="A357" s="2"/>
      <c r="B357" s="3"/>
      <c r="C357" s="75" t="s">
        <v>726</v>
      </c>
      <c r="D357" s="103">
        <v>2</v>
      </c>
      <c r="E357" s="73"/>
      <c r="F357" s="99"/>
      <c r="G357" s="497" t="s">
        <v>1836</v>
      </c>
      <c r="H357" s="498" t="s">
        <v>1035</v>
      </c>
      <c r="I357" s="502" t="s">
        <v>2067</v>
      </c>
      <c r="J357" s="507"/>
      <c r="K357" s="498" t="s">
        <v>1275</v>
      </c>
      <c r="L357" s="406"/>
      <c r="M357" s="406"/>
      <c r="N357" s="501"/>
      <c r="O357" s="611" t="s">
        <v>3120</v>
      </c>
      <c r="P357" s="406"/>
      <c r="Q357" s="579"/>
      <c r="R357" s="580"/>
    </row>
    <row r="358" spans="1:33" ht="105" customHeight="1" x14ac:dyDescent="0.2">
      <c r="A358" s="2"/>
      <c r="B358" s="3"/>
      <c r="C358" s="75" t="s">
        <v>726</v>
      </c>
      <c r="D358" s="103">
        <v>2</v>
      </c>
      <c r="E358" s="73"/>
      <c r="F358" s="99"/>
      <c r="G358" s="497" t="s">
        <v>1837</v>
      </c>
      <c r="H358" s="498" t="s">
        <v>1036</v>
      </c>
      <c r="I358" s="502" t="s">
        <v>2067</v>
      </c>
      <c r="J358" s="507"/>
      <c r="K358" s="498" t="s">
        <v>1275</v>
      </c>
      <c r="L358" s="406"/>
      <c r="M358" s="406"/>
      <c r="N358" s="501"/>
      <c r="O358" s="611" t="s">
        <v>3120</v>
      </c>
      <c r="P358" s="406"/>
      <c r="Q358" s="579"/>
      <c r="R358" s="580"/>
    </row>
    <row r="359" spans="1:33" ht="105" customHeight="1" x14ac:dyDescent="0.2">
      <c r="A359" s="2"/>
      <c r="B359" s="3"/>
      <c r="C359" s="75" t="s">
        <v>726</v>
      </c>
      <c r="D359" s="103">
        <v>2</v>
      </c>
      <c r="E359" s="73"/>
      <c r="F359" s="99"/>
      <c r="G359" s="497" t="s">
        <v>1838</v>
      </c>
      <c r="H359" s="498" t="s">
        <v>1037</v>
      </c>
      <c r="I359" s="502" t="s">
        <v>2067</v>
      </c>
      <c r="J359" s="507"/>
      <c r="K359" s="498" t="s">
        <v>1275</v>
      </c>
      <c r="L359" s="406"/>
      <c r="M359" s="406"/>
      <c r="N359" s="501"/>
      <c r="O359" s="611" t="s">
        <v>3120</v>
      </c>
      <c r="P359" s="406"/>
      <c r="Q359" s="579"/>
      <c r="R359" s="580"/>
    </row>
    <row r="360" spans="1:33" ht="105" customHeight="1" x14ac:dyDescent="0.2">
      <c r="A360" s="2"/>
      <c r="B360" s="3"/>
      <c r="C360" s="75" t="s">
        <v>726</v>
      </c>
      <c r="D360" s="103">
        <v>2</v>
      </c>
      <c r="E360" s="73"/>
      <c r="F360" s="99"/>
      <c r="G360" s="497" t="s">
        <v>1839</v>
      </c>
      <c r="H360" s="498" t="s">
        <v>1038</v>
      </c>
      <c r="I360" s="502" t="s">
        <v>2067</v>
      </c>
      <c r="J360" s="507"/>
      <c r="K360" s="498" t="s">
        <v>1275</v>
      </c>
      <c r="L360" s="406"/>
      <c r="M360" s="406"/>
      <c r="N360" s="501"/>
      <c r="O360" s="611" t="s">
        <v>3120</v>
      </c>
      <c r="P360" s="406"/>
      <c r="Q360" s="579"/>
      <c r="R360" s="580"/>
    </row>
    <row r="361" spans="1:33" ht="82.2" customHeight="1" x14ac:dyDescent="0.2">
      <c r="A361" s="2"/>
      <c r="B361" s="3"/>
      <c r="C361" s="75" t="s">
        <v>726</v>
      </c>
      <c r="D361" s="103">
        <v>2</v>
      </c>
      <c r="E361" s="73"/>
      <c r="F361" s="99"/>
      <c r="G361" s="497" t="s">
        <v>1840</v>
      </c>
      <c r="H361" s="498" t="s">
        <v>1039</v>
      </c>
      <c r="I361" s="502" t="s">
        <v>2067</v>
      </c>
      <c r="J361" s="507"/>
      <c r="K361" s="498" t="s">
        <v>1275</v>
      </c>
      <c r="L361" s="406"/>
      <c r="M361" s="406"/>
      <c r="N361" s="501"/>
      <c r="O361" s="611" t="s">
        <v>3120</v>
      </c>
      <c r="P361" s="406"/>
      <c r="Q361" s="579"/>
      <c r="R361" s="580"/>
    </row>
    <row r="362" spans="1:33" ht="78" customHeight="1" x14ac:dyDescent="0.2">
      <c r="A362" s="2"/>
      <c r="B362" s="3"/>
      <c r="C362" s="75" t="s">
        <v>726</v>
      </c>
      <c r="D362" s="103">
        <v>2</v>
      </c>
      <c r="E362" s="73"/>
      <c r="F362" s="99"/>
      <c r="G362" s="497" t="s">
        <v>1841</v>
      </c>
      <c r="H362" s="498" t="s">
        <v>1040</v>
      </c>
      <c r="I362" s="502" t="s">
        <v>2067</v>
      </c>
      <c r="J362" s="507"/>
      <c r="K362" s="498" t="s">
        <v>1275</v>
      </c>
      <c r="L362" s="406"/>
      <c r="M362" s="406"/>
      <c r="N362" s="501"/>
      <c r="O362" s="611" t="s">
        <v>3120</v>
      </c>
      <c r="P362" s="406"/>
      <c r="Q362" s="579"/>
      <c r="R362" s="580"/>
    </row>
    <row r="363" spans="1:33" ht="79.5" customHeight="1" x14ac:dyDescent="0.2">
      <c r="A363" s="2"/>
      <c r="B363" s="3"/>
      <c r="C363" s="75" t="s">
        <v>726</v>
      </c>
      <c r="D363" s="103">
        <v>2</v>
      </c>
      <c r="E363" s="73"/>
      <c r="F363" s="99"/>
      <c r="G363" s="497" t="s">
        <v>1842</v>
      </c>
      <c r="H363" s="498" t="s">
        <v>1041</v>
      </c>
      <c r="I363" s="502" t="s">
        <v>2067</v>
      </c>
      <c r="J363" s="507"/>
      <c r="K363" s="498" t="s">
        <v>1275</v>
      </c>
      <c r="L363" s="406"/>
      <c r="M363" s="406"/>
      <c r="N363" s="501"/>
      <c r="O363" s="611" t="s">
        <v>3120</v>
      </c>
      <c r="P363" s="406"/>
      <c r="Q363" s="579"/>
      <c r="R363" s="580"/>
    </row>
    <row r="364" spans="1:33" ht="71.7" customHeight="1" x14ac:dyDescent="0.2">
      <c r="A364" s="2"/>
      <c r="B364" s="3"/>
      <c r="C364" s="75" t="s">
        <v>726</v>
      </c>
      <c r="D364" s="103">
        <v>2</v>
      </c>
      <c r="E364" s="73"/>
      <c r="F364" s="99"/>
      <c r="G364" s="497" t="s">
        <v>1843</v>
      </c>
      <c r="H364" s="498" t="s">
        <v>1042</v>
      </c>
      <c r="I364" s="502" t="s">
        <v>2067</v>
      </c>
      <c r="J364" s="507"/>
      <c r="K364" s="498" t="s">
        <v>1275</v>
      </c>
      <c r="L364" s="406"/>
      <c r="M364" s="406"/>
      <c r="N364" s="501"/>
      <c r="O364" s="611" t="s">
        <v>3120</v>
      </c>
      <c r="P364" s="406"/>
      <c r="Q364" s="579"/>
      <c r="R364" s="580"/>
    </row>
    <row r="365" spans="1:33" ht="105" customHeight="1" x14ac:dyDescent="0.2">
      <c r="A365" s="2"/>
      <c r="B365" s="3"/>
      <c r="C365" s="111" t="s">
        <v>726</v>
      </c>
      <c r="D365" s="103">
        <v>2</v>
      </c>
      <c r="E365" s="73"/>
      <c r="F365" s="99"/>
      <c r="G365" s="497" t="s">
        <v>1844</v>
      </c>
      <c r="H365" s="498" t="s">
        <v>1043</v>
      </c>
      <c r="I365" s="502" t="s">
        <v>2067</v>
      </c>
      <c r="J365" s="507"/>
      <c r="K365" s="498" t="s">
        <v>1275</v>
      </c>
      <c r="L365" s="406"/>
      <c r="M365" s="406"/>
      <c r="N365" s="501"/>
      <c r="O365" s="611" t="s">
        <v>3120</v>
      </c>
      <c r="P365" s="406"/>
      <c r="Q365" s="579"/>
      <c r="R365" s="580"/>
    </row>
    <row r="366" spans="1:33" ht="87" customHeight="1" x14ac:dyDescent="0.2">
      <c r="A366" s="2"/>
      <c r="B366" s="3"/>
      <c r="C366" s="110" t="s">
        <v>727</v>
      </c>
      <c r="D366" s="102">
        <v>1</v>
      </c>
      <c r="E366" s="73"/>
      <c r="F366" s="99"/>
      <c r="G366" s="497" t="s">
        <v>1845</v>
      </c>
      <c r="H366" s="498" t="s">
        <v>1044</v>
      </c>
      <c r="I366" s="502" t="s">
        <v>2067</v>
      </c>
      <c r="J366" s="507"/>
      <c r="K366" s="498" t="s">
        <v>1275</v>
      </c>
      <c r="L366" s="406"/>
      <c r="M366" s="406"/>
      <c r="N366" s="501"/>
      <c r="O366" s="611" t="s">
        <v>3120</v>
      </c>
      <c r="P366" s="406"/>
      <c r="Q366" s="579"/>
      <c r="R366" s="581"/>
    </row>
    <row r="367" spans="1:33" ht="87" customHeight="1" x14ac:dyDescent="0.2">
      <c r="A367" s="2"/>
      <c r="B367" s="3"/>
      <c r="C367" s="111" t="s">
        <v>727</v>
      </c>
      <c r="D367" s="102">
        <v>2</v>
      </c>
      <c r="E367" s="73"/>
      <c r="F367" s="99"/>
      <c r="G367" s="497" t="s">
        <v>1846</v>
      </c>
      <c r="H367" s="504" t="s">
        <v>1045</v>
      </c>
      <c r="I367" s="502" t="s">
        <v>2067</v>
      </c>
      <c r="J367" s="512"/>
      <c r="K367" s="498" t="s">
        <v>1275</v>
      </c>
      <c r="L367" s="406"/>
      <c r="M367" s="406"/>
      <c r="N367" s="501"/>
      <c r="O367" s="611" t="s">
        <v>3120</v>
      </c>
      <c r="P367" s="406"/>
      <c r="Q367" s="579"/>
      <c r="R367" s="587"/>
    </row>
    <row r="368" spans="1:33" ht="60" hidden="1" customHeight="1" x14ac:dyDescent="0.2">
      <c r="A368" s="2"/>
      <c r="B368" s="3"/>
      <c r="C368" s="102" t="s">
        <v>728</v>
      </c>
      <c r="D368" s="102"/>
      <c r="E368" s="110" t="s">
        <v>196</v>
      </c>
      <c r="F368" s="99"/>
      <c r="G368" s="99" t="s">
        <v>1847</v>
      </c>
      <c r="H368" s="109" t="s">
        <v>602</v>
      </c>
      <c r="I368" s="113" t="s">
        <v>2064</v>
      </c>
      <c r="J368" s="188"/>
      <c r="K368" s="104" t="s">
        <v>1117</v>
      </c>
      <c r="L368" s="241"/>
      <c r="M368" s="289"/>
      <c r="N368" s="329"/>
      <c r="O368" s="385"/>
      <c r="P368" s="373"/>
      <c r="Q368" s="350"/>
      <c r="R368" s="351"/>
      <c r="AG368" s="1"/>
    </row>
    <row r="369" spans="1:33" ht="60" customHeight="1" x14ac:dyDescent="0.2">
      <c r="A369" s="2"/>
      <c r="B369" s="3"/>
      <c r="C369" s="102" t="s">
        <v>729</v>
      </c>
      <c r="D369" s="102"/>
      <c r="E369" s="103" t="s">
        <v>404</v>
      </c>
      <c r="F369" s="99"/>
      <c r="G369" s="497" t="s">
        <v>1848</v>
      </c>
      <c r="H369" s="498" t="s">
        <v>387</v>
      </c>
      <c r="I369" s="502" t="s">
        <v>2067</v>
      </c>
      <c r="J369" s="500"/>
      <c r="K369" s="498" t="s">
        <v>1465</v>
      </c>
      <c r="L369" s="406"/>
      <c r="M369" s="406"/>
      <c r="N369" s="501"/>
      <c r="O369" s="611" t="s">
        <v>3121</v>
      </c>
      <c r="P369" s="406"/>
      <c r="Q369" s="579"/>
      <c r="R369" s="585"/>
    </row>
    <row r="370" spans="1:33" ht="60" customHeight="1" x14ac:dyDescent="0.2">
      <c r="A370" s="2"/>
      <c r="B370" s="3"/>
      <c r="C370" s="102" t="s">
        <v>730</v>
      </c>
      <c r="D370" s="102"/>
      <c r="E370" s="110" t="s">
        <v>403</v>
      </c>
      <c r="F370" s="99"/>
      <c r="G370" s="497" t="s">
        <v>1849</v>
      </c>
      <c r="H370" s="498" t="s">
        <v>399</v>
      </c>
      <c r="I370" s="502" t="s">
        <v>2067</v>
      </c>
      <c r="J370" s="500"/>
      <c r="K370" s="498" t="s">
        <v>1465</v>
      </c>
      <c r="L370" s="406"/>
      <c r="M370" s="406"/>
      <c r="N370" s="501"/>
      <c r="O370" s="611" t="s">
        <v>3120</v>
      </c>
      <c r="P370" s="406"/>
      <c r="Q370" s="579"/>
      <c r="R370" s="580"/>
    </row>
    <row r="371" spans="1:33" ht="60" x14ac:dyDescent="0.2">
      <c r="A371" s="2"/>
      <c r="B371" s="3"/>
      <c r="C371" s="73" t="s">
        <v>731</v>
      </c>
      <c r="D371" s="102">
        <v>1</v>
      </c>
      <c r="E371" s="110" t="s">
        <v>400</v>
      </c>
      <c r="F371" s="99"/>
      <c r="G371" s="497" t="s">
        <v>1850</v>
      </c>
      <c r="H371" s="498" t="s">
        <v>1046</v>
      </c>
      <c r="I371" s="502" t="s">
        <v>2067</v>
      </c>
      <c r="J371" s="500"/>
      <c r="K371" s="498" t="s">
        <v>1276</v>
      </c>
      <c r="L371" s="406"/>
      <c r="M371" s="406"/>
      <c r="N371" s="501"/>
      <c r="O371" s="611" t="s">
        <v>3121</v>
      </c>
      <c r="P371" s="406"/>
      <c r="Q371" s="579"/>
      <c r="R371" s="580"/>
    </row>
    <row r="372" spans="1:33" ht="60" x14ac:dyDescent="0.2">
      <c r="A372" s="2"/>
      <c r="B372" s="3"/>
      <c r="C372" s="111" t="s">
        <v>731</v>
      </c>
      <c r="D372" s="102">
        <v>2</v>
      </c>
      <c r="E372" s="73"/>
      <c r="F372" s="99"/>
      <c r="G372" s="497" t="s">
        <v>1851</v>
      </c>
      <c r="H372" s="498" t="s">
        <v>1047</v>
      </c>
      <c r="I372" s="502" t="s">
        <v>2067</v>
      </c>
      <c r="J372" s="500"/>
      <c r="K372" s="498" t="s">
        <v>1276</v>
      </c>
      <c r="L372" s="406"/>
      <c r="M372" s="406"/>
      <c r="N372" s="501"/>
      <c r="O372" s="611" t="s">
        <v>3121</v>
      </c>
      <c r="P372" s="406"/>
      <c r="Q372" s="579"/>
      <c r="R372" s="580"/>
    </row>
    <row r="373" spans="1:33" ht="42" customHeight="1" x14ac:dyDescent="0.2">
      <c r="A373" s="2"/>
      <c r="B373" s="3"/>
      <c r="C373" s="102" t="s">
        <v>732</v>
      </c>
      <c r="D373" s="102"/>
      <c r="E373" s="73"/>
      <c r="F373" s="99"/>
      <c r="G373" s="497" t="s">
        <v>1852</v>
      </c>
      <c r="H373" s="498" t="s">
        <v>401</v>
      </c>
      <c r="I373" s="502" t="s">
        <v>2067</v>
      </c>
      <c r="J373" s="500"/>
      <c r="K373" s="498"/>
      <c r="L373" s="406"/>
      <c r="M373" s="406"/>
      <c r="N373" s="501"/>
      <c r="O373" s="611" t="s">
        <v>3121</v>
      </c>
      <c r="P373" s="406"/>
      <c r="Q373" s="579"/>
      <c r="R373" s="580"/>
    </row>
    <row r="374" spans="1:33" ht="42" customHeight="1" x14ac:dyDescent="0.2">
      <c r="A374" s="2"/>
      <c r="B374" s="3"/>
      <c r="C374" s="143" t="s">
        <v>733</v>
      </c>
      <c r="D374" s="76"/>
      <c r="E374" s="76"/>
      <c r="F374" s="124"/>
      <c r="G374" s="523" t="s">
        <v>1853</v>
      </c>
      <c r="H374" s="524" t="s">
        <v>402</v>
      </c>
      <c r="I374" s="525" t="s">
        <v>2067</v>
      </c>
      <c r="J374" s="529"/>
      <c r="K374" s="524"/>
      <c r="L374" s="407"/>
      <c r="M374" s="407"/>
      <c r="N374" s="527"/>
      <c r="O374" s="613" t="s">
        <v>3121</v>
      </c>
      <c r="P374" s="407"/>
      <c r="Q374" s="579"/>
      <c r="R374" s="583"/>
    </row>
    <row r="375" spans="1:33" hidden="1" x14ac:dyDescent="0.2">
      <c r="A375" s="30"/>
      <c r="B375" s="149" t="s">
        <v>197</v>
      </c>
      <c r="C375" s="77"/>
      <c r="D375" s="77"/>
      <c r="E375" s="77"/>
      <c r="F375" s="150"/>
      <c r="G375" s="150"/>
      <c r="H375" s="65"/>
      <c r="I375" s="88"/>
      <c r="J375" s="13"/>
      <c r="K375" s="136"/>
      <c r="L375" s="245"/>
      <c r="M375" s="245"/>
      <c r="N375" s="334"/>
      <c r="O375" s="391"/>
      <c r="P375" s="245"/>
      <c r="Q375" s="245"/>
      <c r="R375" s="359"/>
      <c r="AG375" s="1"/>
    </row>
    <row r="376" spans="1:33" ht="165.75" hidden="1" customHeight="1" x14ac:dyDescent="0.2">
      <c r="A376" s="2"/>
      <c r="B376" s="3"/>
      <c r="C376" s="137" t="s">
        <v>1</v>
      </c>
      <c r="D376" s="72"/>
      <c r="E376" s="137" t="s">
        <v>198</v>
      </c>
      <c r="F376" s="98"/>
      <c r="G376" s="98" t="s">
        <v>1854</v>
      </c>
      <c r="H376" s="142" t="s">
        <v>945</v>
      </c>
      <c r="I376" s="113" t="s">
        <v>2064</v>
      </c>
      <c r="J376" s="114"/>
      <c r="K376" s="15" t="s">
        <v>1118</v>
      </c>
      <c r="L376" s="241"/>
      <c r="M376" s="289"/>
      <c r="N376" s="329"/>
      <c r="O376" s="385"/>
      <c r="P376" s="373"/>
      <c r="Q376" s="350"/>
      <c r="R376" s="351"/>
      <c r="AG376" s="1"/>
    </row>
    <row r="377" spans="1:33" ht="42" hidden="1" customHeight="1" x14ac:dyDescent="0.2">
      <c r="A377" s="2"/>
      <c r="B377" s="3"/>
      <c r="C377" s="103" t="s">
        <v>734</v>
      </c>
      <c r="D377" s="103"/>
      <c r="E377" s="73"/>
      <c r="F377" s="99"/>
      <c r="G377" s="99" t="s">
        <v>1855</v>
      </c>
      <c r="H377" s="104" t="s">
        <v>405</v>
      </c>
      <c r="I377" s="113" t="s">
        <v>2064</v>
      </c>
      <c r="J377" s="183"/>
      <c r="K377" s="104"/>
      <c r="L377" s="241"/>
      <c r="M377" s="289"/>
      <c r="N377" s="329"/>
      <c r="O377" s="385"/>
      <c r="P377" s="373"/>
      <c r="Q377" s="350"/>
      <c r="R377" s="351"/>
      <c r="AG377" s="1"/>
    </row>
    <row r="378" spans="1:33" ht="42" hidden="1" customHeight="1" x14ac:dyDescent="0.2">
      <c r="A378" s="2"/>
      <c r="B378" s="3"/>
      <c r="C378" s="103" t="s">
        <v>12</v>
      </c>
      <c r="D378" s="103"/>
      <c r="E378" s="73"/>
      <c r="F378" s="99"/>
      <c r="G378" s="99" t="s">
        <v>1856</v>
      </c>
      <c r="H378" s="104" t="s">
        <v>1466</v>
      </c>
      <c r="I378" s="113" t="s">
        <v>2064</v>
      </c>
      <c r="J378" s="183"/>
      <c r="K378" s="104"/>
      <c r="L378" s="241"/>
      <c r="M378" s="289"/>
      <c r="N378" s="329"/>
      <c r="O378" s="385"/>
      <c r="P378" s="373"/>
      <c r="Q378" s="350"/>
      <c r="R378" s="351"/>
      <c r="AG378" s="1"/>
    </row>
    <row r="379" spans="1:33" ht="60.75" customHeight="1" x14ac:dyDescent="0.2">
      <c r="A379" s="2"/>
      <c r="B379" s="3"/>
      <c r="C379" s="103" t="s">
        <v>24</v>
      </c>
      <c r="D379" s="103"/>
      <c r="E379" s="73"/>
      <c r="F379" s="99"/>
      <c r="G379" s="497" t="s">
        <v>1857</v>
      </c>
      <c r="H379" s="498" t="s">
        <v>407</v>
      </c>
      <c r="I379" s="502" t="s">
        <v>2067</v>
      </c>
      <c r="J379" s="507"/>
      <c r="K379" s="498" t="s">
        <v>1277</v>
      </c>
      <c r="L379" s="406"/>
      <c r="M379" s="406"/>
      <c r="N379" s="501"/>
      <c r="O379" s="611" t="s">
        <v>3120</v>
      </c>
      <c r="P379" s="406"/>
      <c r="Q379" s="579"/>
      <c r="R379" s="580"/>
    </row>
    <row r="380" spans="1:33" ht="60.75" customHeight="1" x14ac:dyDescent="0.2">
      <c r="A380" s="2"/>
      <c r="B380" s="3"/>
      <c r="C380" s="103" t="s">
        <v>25</v>
      </c>
      <c r="D380" s="103"/>
      <c r="E380" s="73"/>
      <c r="F380" s="99"/>
      <c r="G380" s="497" t="s">
        <v>1858</v>
      </c>
      <c r="H380" s="498" t="s">
        <v>406</v>
      </c>
      <c r="I380" s="502" t="s">
        <v>2067</v>
      </c>
      <c r="J380" s="507"/>
      <c r="K380" s="498" t="s">
        <v>1278</v>
      </c>
      <c r="L380" s="406"/>
      <c r="M380" s="406"/>
      <c r="N380" s="501"/>
      <c r="O380" s="611" t="s">
        <v>3120</v>
      </c>
      <c r="P380" s="406"/>
      <c r="Q380" s="579"/>
      <c r="R380" s="580"/>
    </row>
    <row r="381" spans="1:33" ht="42" hidden="1" customHeight="1" x14ac:dyDescent="0.2">
      <c r="A381" s="2"/>
      <c r="B381" s="3"/>
      <c r="C381" s="103" t="s">
        <v>26</v>
      </c>
      <c r="D381" s="103"/>
      <c r="E381" s="73"/>
      <c r="F381" s="99"/>
      <c r="G381" s="99" t="s">
        <v>1859</v>
      </c>
      <c r="H381" s="104" t="s">
        <v>480</v>
      </c>
      <c r="I381" s="113" t="s">
        <v>2064</v>
      </c>
      <c r="J381" s="183"/>
      <c r="K381" s="104"/>
      <c r="L381" s="241"/>
      <c r="M381" s="289"/>
      <c r="N381" s="329"/>
      <c r="O381" s="385"/>
      <c r="P381" s="373"/>
      <c r="Q381" s="350"/>
      <c r="R381" s="351"/>
      <c r="AG381" s="1"/>
    </row>
    <row r="382" spans="1:33" ht="203.25" hidden="1" customHeight="1" x14ac:dyDescent="0.2">
      <c r="A382" s="2"/>
      <c r="B382" s="3"/>
      <c r="C382" s="103" t="s">
        <v>27</v>
      </c>
      <c r="D382" s="103"/>
      <c r="E382" s="73"/>
      <c r="F382" s="99"/>
      <c r="G382" s="99" t="s">
        <v>1860</v>
      </c>
      <c r="H382" s="104" t="s">
        <v>481</v>
      </c>
      <c r="I382" s="113" t="s">
        <v>2183</v>
      </c>
      <c r="J382" s="183" t="s">
        <v>2069</v>
      </c>
      <c r="K382" s="104"/>
      <c r="L382" s="241"/>
      <c r="M382" s="289"/>
      <c r="N382" s="329"/>
      <c r="O382" s="385"/>
      <c r="P382" s="373"/>
      <c r="Q382" s="350"/>
      <c r="R382" s="351"/>
      <c r="AG382" s="1"/>
    </row>
    <row r="383" spans="1:33" ht="62.25" customHeight="1" x14ac:dyDescent="0.2">
      <c r="A383" s="2"/>
      <c r="B383" s="3"/>
      <c r="C383" s="103" t="s">
        <v>15</v>
      </c>
      <c r="D383" s="103"/>
      <c r="E383" s="73"/>
      <c r="F383" s="99"/>
      <c r="G383" s="497" t="s">
        <v>1861</v>
      </c>
      <c r="H383" s="498" t="s">
        <v>438</v>
      </c>
      <c r="I383" s="502" t="s">
        <v>2067</v>
      </c>
      <c r="J383" s="507"/>
      <c r="K383" s="498" t="s">
        <v>1279</v>
      </c>
      <c r="L383" s="406"/>
      <c r="M383" s="406"/>
      <c r="N383" s="501"/>
      <c r="O383" s="611" t="s">
        <v>3120</v>
      </c>
      <c r="P383" s="406"/>
      <c r="Q383" s="579"/>
      <c r="R383" s="580"/>
    </row>
    <row r="384" spans="1:33" ht="42" hidden="1" customHeight="1" x14ac:dyDescent="0.2">
      <c r="A384" s="2"/>
      <c r="B384" s="3"/>
      <c r="C384" s="110" t="s">
        <v>975</v>
      </c>
      <c r="D384" s="103">
        <v>1</v>
      </c>
      <c r="E384" s="73"/>
      <c r="F384" s="99"/>
      <c r="G384" s="99" t="s">
        <v>1862</v>
      </c>
      <c r="H384" s="103" t="s">
        <v>1467</v>
      </c>
      <c r="I384" s="113" t="s">
        <v>2064</v>
      </c>
      <c r="J384" s="172"/>
      <c r="K384" s="104"/>
      <c r="L384" s="241"/>
      <c r="M384" s="289"/>
      <c r="N384" s="329"/>
      <c r="O384" s="385"/>
      <c r="P384" s="373"/>
      <c r="Q384" s="350"/>
      <c r="R384" s="351"/>
      <c r="AG384" s="1"/>
    </row>
    <row r="385" spans="1:33" ht="204" hidden="1" customHeight="1" x14ac:dyDescent="0.2">
      <c r="A385" s="2"/>
      <c r="B385" s="3"/>
      <c r="C385" s="111" t="s">
        <v>13</v>
      </c>
      <c r="D385" s="102">
        <v>2</v>
      </c>
      <c r="E385" s="73"/>
      <c r="F385" s="99"/>
      <c r="G385" s="99" t="s">
        <v>1863</v>
      </c>
      <c r="H385" s="103" t="s">
        <v>954</v>
      </c>
      <c r="I385" s="113" t="s">
        <v>2181</v>
      </c>
      <c r="J385" s="172" t="s">
        <v>2069</v>
      </c>
      <c r="K385" s="104"/>
      <c r="L385" s="241"/>
      <c r="M385" s="289"/>
      <c r="N385" s="329"/>
      <c r="O385" s="385"/>
      <c r="P385" s="373"/>
      <c r="Q385" s="350"/>
      <c r="R385" s="351"/>
      <c r="AG385" s="1"/>
    </row>
    <row r="386" spans="1:33" ht="204" hidden="1" customHeight="1" x14ac:dyDescent="0.2">
      <c r="A386" s="2"/>
      <c r="B386" s="3"/>
      <c r="C386" s="103" t="s">
        <v>735</v>
      </c>
      <c r="D386" s="102"/>
      <c r="E386" s="102"/>
      <c r="F386" s="99"/>
      <c r="G386" s="99" t="s">
        <v>1864</v>
      </c>
      <c r="H386" s="103" t="s">
        <v>1468</v>
      </c>
      <c r="I386" s="113" t="s">
        <v>2181</v>
      </c>
      <c r="J386" s="183" t="s">
        <v>2069</v>
      </c>
      <c r="K386" s="104"/>
      <c r="L386" s="241"/>
      <c r="M386" s="289"/>
      <c r="N386" s="329"/>
      <c r="O386" s="385"/>
      <c r="P386" s="373"/>
      <c r="Q386" s="350"/>
      <c r="R386" s="351"/>
      <c r="AG386" s="1"/>
    </row>
    <row r="387" spans="1:33" ht="72.75" hidden="1" customHeight="1" x14ac:dyDescent="0.2">
      <c r="A387" s="2"/>
      <c r="B387" s="3"/>
      <c r="C387" s="103" t="s">
        <v>736</v>
      </c>
      <c r="D387" s="102"/>
      <c r="E387" s="103" t="s">
        <v>199</v>
      </c>
      <c r="F387" s="99"/>
      <c r="G387" s="99" t="s">
        <v>1865</v>
      </c>
      <c r="H387" s="104" t="s">
        <v>482</v>
      </c>
      <c r="I387" s="113" t="s">
        <v>2064</v>
      </c>
      <c r="J387" s="183" t="s">
        <v>200</v>
      </c>
      <c r="K387" s="104" t="s">
        <v>1119</v>
      </c>
      <c r="L387" s="241"/>
      <c r="M387" s="289"/>
      <c r="N387" s="329"/>
      <c r="O387" s="385"/>
      <c r="P387" s="373"/>
      <c r="Q387" s="350"/>
      <c r="R387" s="351"/>
      <c r="AG387" s="1"/>
    </row>
    <row r="388" spans="1:33" ht="168" hidden="1" x14ac:dyDescent="0.2">
      <c r="A388" s="2"/>
      <c r="B388" s="3"/>
      <c r="C388" s="103" t="s">
        <v>737</v>
      </c>
      <c r="D388" s="102"/>
      <c r="E388" s="110" t="s">
        <v>201</v>
      </c>
      <c r="F388" s="99"/>
      <c r="G388" s="99" t="s">
        <v>1866</v>
      </c>
      <c r="H388" s="104" t="s">
        <v>884</v>
      </c>
      <c r="I388" s="113" t="s">
        <v>2064</v>
      </c>
      <c r="J388" s="183"/>
      <c r="K388" s="104" t="s">
        <v>1120</v>
      </c>
      <c r="L388" s="241"/>
      <c r="M388" s="289"/>
      <c r="N388" s="329"/>
      <c r="O388" s="385"/>
      <c r="P388" s="373"/>
      <c r="Q388" s="350"/>
      <c r="R388" s="351"/>
      <c r="AG388" s="1"/>
    </row>
    <row r="389" spans="1:33" ht="66.75" hidden="1" customHeight="1" x14ac:dyDescent="0.2">
      <c r="A389" s="2"/>
      <c r="B389" s="3"/>
      <c r="C389" s="103" t="s">
        <v>738</v>
      </c>
      <c r="D389" s="102"/>
      <c r="E389" s="73"/>
      <c r="F389" s="99"/>
      <c r="G389" s="99" t="s">
        <v>1867</v>
      </c>
      <c r="H389" s="151" t="s">
        <v>885</v>
      </c>
      <c r="I389" s="113" t="s">
        <v>2064</v>
      </c>
      <c r="J389" s="173"/>
      <c r="K389" s="104"/>
      <c r="L389" s="241"/>
      <c r="M389" s="289"/>
      <c r="N389" s="329"/>
      <c r="O389" s="385"/>
      <c r="P389" s="373"/>
      <c r="Q389" s="350"/>
      <c r="R389" s="351"/>
      <c r="AG389" s="1"/>
    </row>
    <row r="390" spans="1:33" ht="74.25" customHeight="1" x14ac:dyDescent="0.2">
      <c r="A390" s="2"/>
      <c r="B390" s="3"/>
      <c r="C390" s="110" t="s">
        <v>739</v>
      </c>
      <c r="D390" s="102">
        <v>1</v>
      </c>
      <c r="E390" s="73"/>
      <c r="F390" s="99"/>
      <c r="G390" s="497" t="s">
        <v>1868</v>
      </c>
      <c r="H390" s="498" t="s">
        <v>1048</v>
      </c>
      <c r="I390" s="502" t="s">
        <v>2067</v>
      </c>
      <c r="J390" s="500"/>
      <c r="K390" s="498" t="s">
        <v>1280</v>
      </c>
      <c r="L390" s="406"/>
      <c r="M390" s="406"/>
      <c r="N390" s="501"/>
      <c r="O390" s="611" t="s">
        <v>3120</v>
      </c>
      <c r="P390" s="406"/>
      <c r="Q390" s="579"/>
      <c r="R390" s="580"/>
    </row>
    <row r="391" spans="1:33" ht="74.25" customHeight="1" x14ac:dyDescent="0.2">
      <c r="A391" s="2"/>
      <c r="B391" s="3"/>
      <c r="C391" s="111" t="s">
        <v>739</v>
      </c>
      <c r="D391" s="102">
        <v>2</v>
      </c>
      <c r="E391" s="73"/>
      <c r="F391" s="99"/>
      <c r="G391" s="497" t="s">
        <v>1869</v>
      </c>
      <c r="H391" s="498" t="s">
        <v>1049</v>
      </c>
      <c r="I391" s="502" t="s">
        <v>2067</v>
      </c>
      <c r="J391" s="500"/>
      <c r="K391" s="498" t="s">
        <v>1280</v>
      </c>
      <c r="L391" s="406"/>
      <c r="M391" s="406"/>
      <c r="N391" s="501"/>
      <c r="O391" s="611" t="s">
        <v>3120</v>
      </c>
      <c r="P391" s="406"/>
      <c r="Q391" s="579"/>
      <c r="R391" s="580"/>
    </row>
    <row r="392" spans="1:33" ht="63" hidden="1" customHeight="1" x14ac:dyDescent="0.2">
      <c r="A392" s="2"/>
      <c r="B392" s="3"/>
      <c r="C392" s="103" t="s">
        <v>740</v>
      </c>
      <c r="D392" s="221"/>
      <c r="E392" s="73"/>
      <c r="F392" s="99"/>
      <c r="G392" s="99" t="s">
        <v>1870</v>
      </c>
      <c r="H392" s="104" t="s">
        <v>603</v>
      </c>
      <c r="I392" s="113" t="s">
        <v>2064</v>
      </c>
      <c r="J392" s="173"/>
      <c r="K392" s="104"/>
      <c r="L392" s="241"/>
      <c r="M392" s="289"/>
      <c r="N392" s="329"/>
      <c r="O392" s="385"/>
      <c r="P392" s="373"/>
      <c r="Q392" s="350"/>
      <c r="R392" s="351"/>
      <c r="AG392" s="1"/>
    </row>
    <row r="393" spans="1:33" ht="63" hidden="1" customHeight="1" x14ac:dyDescent="0.2">
      <c r="A393" s="2"/>
      <c r="B393" s="3"/>
      <c r="C393" s="103" t="s">
        <v>741</v>
      </c>
      <c r="D393" s="73"/>
      <c r="E393" s="73"/>
      <c r="F393" s="99"/>
      <c r="G393" s="99" t="s">
        <v>1871</v>
      </c>
      <c r="H393" s="104" t="s">
        <v>561</v>
      </c>
      <c r="I393" s="113" t="s">
        <v>2064</v>
      </c>
      <c r="J393" s="173"/>
      <c r="K393" s="104"/>
      <c r="L393" s="241"/>
      <c r="M393" s="289"/>
      <c r="N393" s="329"/>
      <c r="O393" s="385"/>
      <c r="P393" s="373"/>
      <c r="Q393" s="350"/>
      <c r="R393" s="351"/>
      <c r="AG393" s="1"/>
    </row>
    <row r="394" spans="1:33" ht="63" hidden="1" customHeight="1" x14ac:dyDescent="0.2">
      <c r="A394" s="2"/>
      <c r="B394" s="59"/>
      <c r="C394" s="143" t="s">
        <v>742</v>
      </c>
      <c r="D394" s="143"/>
      <c r="E394" s="143" t="s">
        <v>202</v>
      </c>
      <c r="F394" s="124"/>
      <c r="G394" s="124" t="s">
        <v>1872</v>
      </c>
      <c r="H394" s="115" t="s">
        <v>203</v>
      </c>
      <c r="I394" s="113" t="s">
        <v>2064</v>
      </c>
      <c r="J394" s="191"/>
      <c r="K394" s="115" t="s">
        <v>1121</v>
      </c>
      <c r="L394" s="244"/>
      <c r="M394" s="252"/>
      <c r="N394" s="333"/>
      <c r="O394" s="390"/>
      <c r="P394" s="375"/>
      <c r="Q394" s="303"/>
      <c r="R394" s="358"/>
      <c r="AG394" s="1"/>
    </row>
    <row r="395" spans="1:33" hidden="1" x14ac:dyDescent="0.2">
      <c r="A395" s="2"/>
      <c r="B395" s="32" t="s">
        <v>204</v>
      </c>
      <c r="C395" s="78"/>
      <c r="D395" s="78"/>
      <c r="E395" s="78"/>
      <c r="F395" s="152"/>
      <c r="G395" s="152"/>
      <c r="H395" s="66" t="s">
        <v>127</v>
      </c>
      <c r="I395" s="141"/>
      <c r="J395" s="136"/>
      <c r="K395" s="136"/>
      <c r="L395" s="245"/>
      <c r="M395" s="245"/>
      <c r="N395" s="334"/>
      <c r="O395" s="391"/>
      <c r="P395" s="245"/>
      <c r="Q395" s="245"/>
      <c r="R395" s="359"/>
      <c r="AG395" s="1"/>
    </row>
    <row r="396" spans="1:33" ht="60.75" hidden="1" customHeight="1" x14ac:dyDescent="0.2">
      <c r="A396" s="2"/>
      <c r="B396" s="3"/>
      <c r="C396" s="137" t="s">
        <v>28</v>
      </c>
      <c r="D396" s="72">
        <v>1</v>
      </c>
      <c r="E396" s="137" t="s">
        <v>205</v>
      </c>
      <c r="F396" s="98"/>
      <c r="G396" s="98" t="s">
        <v>1873</v>
      </c>
      <c r="H396" s="142" t="s">
        <v>604</v>
      </c>
      <c r="I396" s="89" t="s">
        <v>2064</v>
      </c>
      <c r="J396" s="153"/>
      <c r="K396" s="142" t="s">
        <v>1122</v>
      </c>
      <c r="L396" s="246"/>
      <c r="M396" s="246"/>
      <c r="N396" s="335"/>
      <c r="O396" s="392"/>
      <c r="P396" s="246"/>
      <c r="Q396" s="246"/>
      <c r="R396" s="360"/>
      <c r="AG396" s="1"/>
    </row>
    <row r="397" spans="1:33" ht="60.75" customHeight="1" x14ac:dyDescent="0.2">
      <c r="A397" s="2"/>
      <c r="B397" s="50"/>
      <c r="C397" s="111" t="s">
        <v>28</v>
      </c>
      <c r="D397" s="102">
        <v>2</v>
      </c>
      <c r="E397" s="73"/>
      <c r="F397" s="99"/>
      <c r="G397" s="497" t="s">
        <v>1874</v>
      </c>
      <c r="H397" s="498" t="s">
        <v>605</v>
      </c>
      <c r="I397" s="502" t="s">
        <v>2067</v>
      </c>
      <c r="J397" s="511"/>
      <c r="K397" s="498" t="s">
        <v>1281</v>
      </c>
      <c r="L397" s="406"/>
      <c r="M397" s="406"/>
      <c r="N397" s="501"/>
      <c r="O397" s="611" t="s">
        <v>3120</v>
      </c>
      <c r="P397" s="406"/>
      <c r="Q397" s="579"/>
      <c r="R397" s="580"/>
    </row>
    <row r="398" spans="1:33" ht="60.75" customHeight="1" x14ac:dyDescent="0.2">
      <c r="A398" s="2"/>
      <c r="B398" s="3"/>
      <c r="C398" s="103" t="s">
        <v>36</v>
      </c>
      <c r="D398" s="103"/>
      <c r="E398" s="73"/>
      <c r="F398" s="99"/>
      <c r="G398" s="497" t="s">
        <v>1875</v>
      </c>
      <c r="H398" s="498" t="s">
        <v>606</v>
      </c>
      <c r="I398" s="502" t="s">
        <v>2067</v>
      </c>
      <c r="J398" s="507"/>
      <c r="K398" s="498" t="s">
        <v>1282</v>
      </c>
      <c r="L398" s="406"/>
      <c r="M398" s="406"/>
      <c r="N398" s="501"/>
      <c r="O398" s="611" t="s">
        <v>3120</v>
      </c>
      <c r="P398" s="406"/>
      <c r="Q398" s="579"/>
      <c r="R398" s="580"/>
    </row>
    <row r="399" spans="1:33" ht="60.75" customHeight="1" x14ac:dyDescent="0.2">
      <c r="A399" s="2"/>
      <c r="B399" s="3"/>
      <c r="C399" s="103" t="s">
        <v>206</v>
      </c>
      <c r="D399" s="103"/>
      <c r="E399" s="73"/>
      <c r="F399" s="99"/>
      <c r="G399" s="497" t="s">
        <v>1876</v>
      </c>
      <c r="H399" s="498" t="s">
        <v>483</v>
      </c>
      <c r="I399" s="502" t="s">
        <v>2067</v>
      </c>
      <c r="J399" s="500"/>
      <c r="K399" s="498" t="s">
        <v>1283</v>
      </c>
      <c r="L399" s="406"/>
      <c r="M399" s="406"/>
      <c r="N399" s="501"/>
      <c r="O399" s="611" t="s">
        <v>3120</v>
      </c>
      <c r="P399" s="406"/>
      <c r="Q399" s="579"/>
      <c r="R399" s="580"/>
    </row>
    <row r="400" spans="1:33" ht="60.75" hidden="1" customHeight="1" x14ac:dyDescent="0.2">
      <c r="A400" s="2"/>
      <c r="B400" s="3"/>
      <c r="C400" s="110" t="s">
        <v>37</v>
      </c>
      <c r="D400" s="103">
        <v>1</v>
      </c>
      <c r="E400" s="73"/>
      <c r="F400" s="99"/>
      <c r="G400" s="99" t="s">
        <v>1877</v>
      </c>
      <c r="H400" s="104" t="s">
        <v>395</v>
      </c>
      <c r="I400" s="113" t="s">
        <v>2064</v>
      </c>
      <c r="J400" s="180"/>
      <c r="K400" s="157"/>
      <c r="L400" s="242"/>
      <c r="M400" s="296"/>
      <c r="N400" s="331"/>
      <c r="O400" s="387"/>
      <c r="P400" s="388"/>
      <c r="Q400" s="354"/>
      <c r="R400" s="355"/>
      <c r="AG400" s="1"/>
    </row>
    <row r="401" spans="1:33" ht="60.75" customHeight="1" x14ac:dyDescent="0.2">
      <c r="A401" s="2"/>
      <c r="B401" s="3"/>
      <c r="C401" s="111" t="s">
        <v>939</v>
      </c>
      <c r="D401" s="103">
        <v>2</v>
      </c>
      <c r="E401" s="73"/>
      <c r="F401" s="99"/>
      <c r="G401" s="497" t="s">
        <v>1878</v>
      </c>
      <c r="H401" s="498" t="s">
        <v>520</v>
      </c>
      <c r="I401" s="502" t="s">
        <v>2067</v>
      </c>
      <c r="J401" s="503"/>
      <c r="K401" s="498" t="s">
        <v>1284</v>
      </c>
      <c r="L401" s="406"/>
      <c r="M401" s="406"/>
      <c r="N401" s="501"/>
      <c r="O401" s="611" t="s">
        <v>3120</v>
      </c>
      <c r="P401" s="406"/>
      <c r="Q401" s="579"/>
      <c r="R401" s="580"/>
    </row>
    <row r="402" spans="1:33" ht="60.75" customHeight="1" x14ac:dyDescent="0.2">
      <c r="A402" s="2"/>
      <c r="B402" s="3"/>
      <c r="C402" s="103" t="s">
        <v>38</v>
      </c>
      <c r="D402" s="103"/>
      <c r="E402" s="73"/>
      <c r="F402" s="99"/>
      <c r="G402" s="497" t="s">
        <v>1879</v>
      </c>
      <c r="H402" s="498" t="s">
        <v>418</v>
      </c>
      <c r="I402" s="502" t="s">
        <v>2067</v>
      </c>
      <c r="J402" s="503"/>
      <c r="K402" s="498" t="s">
        <v>1285</v>
      </c>
      <c r="L402" s="406"/>
      <c r="M402" s="406"/>
      <c r="N402" s="501"/>
      <c r="O402" s="611" t="s">
        <v>3120</v>
      </c>
      <c r="P402" s="406"/>
      <c r="Q402" s="579"/>
      <c r="R402" s="580"/>
    </row>
    <row r="403" spans="1:33" ht="60.75" hidden="1" customHeight="1" x14ac:dyDescent="0.2">
      <c r="A403" s="2"/>
      <c r="B403" s="3"/>
      <c r="C403" s="103" t="s">
        <v>208</v>
      </c>
      <c r="D403" s="103"/>
      <c r="E403" s="73"/>
      <c r="F403" s="99"/>
      <c r="G403" s="99" t="s">
        <v>1880</v>
      </c>
      <c r="H403" s="104" t="s">
        <v>207</v>
      </c>
      <c r="I403" s="113" t="s">
        <v>2064</v>
      </c>
      <c r="J403" s="180"/>
      <c r="K403" s="104"/>
      <c r="L403" s="241"/>
      <c r="M403" s="289"/>
      <c r="N403" s="329"/>
      <c r="O403" s="385"/>
      <c r="P403" s="373"/>
      <c r="Q403" s="350"/>
      <c r="R403" s="351"/>
      <c r="AG403" s="1"/>
    </row>
    <row r="404" spans="1:33" ht="64.5" customHeight="1" x14ac:dyDescent="0.2">
      <c r="A404" s="2"/>
      <c r="B404" s="3"/>
      <c r="C404" s="110" t="s">
        <v>743</v>
      </c>
      <c r="D404" s="102">
        <v>1</v>
      </c>
      <c r="E404" s="73"/>
      <c r="F404" s="99"/>
      <c r="G404" s="497" t="s">
        <v>1881</v>
      </c>
      <c r="H404" s="498" t="s">
        <v>1050</v>
      </c>
      <c r="I404" s="502" t="s">
        <v>2067</v>
      </c>
      <c r="J404" s="503"/>
      <c r="K404" s="498" t="s">
        <v>1286</v>
      </c>
      <c r="L404" s="406"/>
      <c r="M404" s="406"/>
      <c r="N404" s="501"/>
      <c r="O404" s="611" t="s">
        <v>3121</v>
      </c>
      <c r="P404" s="406"/>
      <c r="Q404" s="579"/>
      <c r="R404" s="580"/>
    </row>
    <row r="405" spans="1:33" ht="64.5" customHeight="1" x14ac:dyDescent="0.2">
      <c r="A405" s="2"/>
      <c r="B405" s="3"/>
      <c r="C405" s="111" t="s">
        <v>743</v>
      </c>
      <c r="D405" s="102">
        <v>2</v>
      </c>
      <c r="E405" s="102"/>
      <c r="F405" s="99"/>
      <c r="G405" s="497" t="s">
        <v>1882</v>
      </c>
      <c r="H405" s="498" t="s">
        <v>1051</v>
      </c>
      <c r="I405" s="502" t="s">
        <v>2067</v>
      </c>
      <c r="J405" s="503"/>
      <c r="K405" s="498" t="s">
        <v>1286</v>
      </c>
      <c r="L405" s="406"/>
      <c r="M405" s="406"/>
      <c r="N405" s="501"/>
      <c r="O405" s="611" t="s">
        <v>3120</v>
      </c>
      <c r="P405" s="406"/>
      <c r="Q405" s="579"/>
      <c r="R405" s="580"/>
    </row>
    <row r="406" spans="1:33" ht="60" hidden="1" customHeight="1" x14ac:dyDescent="0.2">
      <c r="A406" s="2"/>
      <c r="B406" s="3"/>
      <c r="C406" s="110" t="s">
        <v>744</v>
      </c>
      <c r="D406" s="103">
        <v>1</v>
      </c>
      <c r="E406" s="110" t="s">
        <v>562</v>
      </c>
      <c r="F406" s="99"/>
      <c r="G406" s="99" t="s">
        <v>1883</v>
      </c>
      <c r="H406" s="109" t="s">
        <v>607</v>
      </c>
      <c r="I406" s="113" t="s">
        <v>2064</v>
      </c>
      <c r="J406" s="188"/>
      <c r="K406" s="104" t="s">
        <v>1123</v>
      </c>
      <c r="L406" s="241"/>
      <c r="M406" s="289"/>
      <c r="N406" s="329"/>
      <c r="O406" s="385"/>
      <c r="P406" s="373"/>
      <c r="Q406" s="350"/>
      <c r="R406" s="351"/>
      <c r="AG406" s="1"/>
    </row>
    <row r="407" spans="1:33" ht="57" hidden="1" customHeight="1" x14ac:dyDescent="0.2">
      <c r="A407" s="2"/>
      <c r="B407" s="3"/>
      <c r="C407" s="111" t="s">
        <v>744</v>
      </c>
      <c r="D407" s="102">
        <v>2</v>
      </c>
      <c r="E407" s="73"/>
      <c r="F407" s="99"/>
      <c r="G407" s="99" t="s">
        <v>1884</v>
      </c>
      <c r="H407" s="109" t="s">
        <v>1469</v>
      </c>
      <c r="I407" s="113" t="s">
        <v>2064</v>
      </c>
      <c r="J407" s="188"/>
      <c r="K407" s="104"/>
      <c r="L407" s="241"/>
      <c r="M407" s="289"/>
      <c r="N407" s="329"/>
      <c r="O407" s="385"/>
      <c r="P407" s="373"/>
      <c r="Q407" s="350"/>
      <c r="R407" s="351"/>
      <c r="AG407" s="1"/>
    </row>
    <row r="408" spans="1:33" ht="57" hidden="1" customHeight="1" x14ac:dyDescent="0.2">
      <c r="A408" s="2"/>
      <c r="B408" s="3"/>
      <c r="C408" s="103" t="s">
        <v>745</v>
      </c>
      <c r="D408" s="103"/>
      <c r="E408" s="73"/>
      <c r="F408" s="99"/>
      <c r="G408" s="99" t="s">
        <v>1885</v>
      </c>
      <c r="H408" s="103" t="s">
        <v>608</v>
      </c>
      <c r="I408" s="113" t="s">
        <v>2064</v>
      </c>
      <c r="J408" s="172"/>
      <c r="K408" s="104"/>
      <c r="L408" s="241"/>
      <c r="M408" s="289"/>
      <c r="N408" s="329"/>
      <c r="O408" s="385"/>
      <c r="P408" s="373"/>
      <c r="Q408" s="350"/>
      <c r="R408" s="351"/>
      <c r="AG408" s="1"/>
    </row>
    <row r="409" spans="1:33" ht="156.75" hidden="1" customHeight="1" x14ac:dyDescent="0.2">
      <c r="A409" s="2"/>
      <c r="B409" s="3"/>
      <c r="C409" s="103" t="s">
        <v>746</v>
      </c>
      <c r="D409" s="103"/>
      <c r="E409" s="73"/>
      <c r="F409" s="99"/>
      <c r="G409" s="99" t="s">
        <v>1886</v>
      </c>
      <c r="H409" s="103" t="s">
        <v>609</v>
      </c>
      <c r="I409" s="113" t="s">
        <v>2064</v>
      </c>
      <c r="J409" s="183" t="s">
        <v>953</v>
      </c>
      <c r="K409" s="104"/>
      <c r="L409" s="241"/>
      <c r="M409" s="289"/>
      <c r="N409" s="329"/>
      <c r="O409" s="385"/>
      <c r="P409" s="373"/>
      <c r="Q409" s="350"/>
      <c r="R409" s="351"/>
      <c r="AG409" s="1"/>
    </row>
    <row r="410" spans="1:33" ht="67.5" customHeight="1" x14ac:dyDescent="0.2">
      <c r="A410" s="2"/>
      <c r="B410" s="3"/>
      <c r="C410" s="143" t="s">
        <v>747</v>
      </c>
      <c r="D410" s="76"/>
      <c r="E410" s="76"/>
      <c r="F410" s="124"/>
      <c r="G410" s="523" t="s">
        <v>1887</v>
      </c>
      <c r="H410" s="546" t="s">
        <v>521</v>
      </c>
      <c r="I410" s="502" t="s">
        <v>2067</v>
      </c>
      <c r="J410" s="525"/>
      <c r="K410" s="524"/>
      <c r="L410" s="407"/>
      <c r="M410" s="407"/>
      <c r="N410" s="527"/>
      <c r="O410" s="613" t="s">
        <v>3120</v>
      </c>
      <c r="P410" s="407"/>
      <c r="Q410" s="579"/>
      <c r="R410" s="583"/>
    </row>
    <row r="411" spans="1:33" hidden="1" x14ac:dyDescent="0.2">
      <c r="A411" s="2"/>
      <c r="B411" s="70" t="s">
        <v>209</v>
      </c>
      <c r="C411" s="78"/>
      <c r="D411" s="78"/>
      <c r="E411" s="78"/>
      <c r="F411" s="152"/>
      <c r="G411" s="152"/>
      <c r="H411" s="140" t="s">
        <v>127</v>
      </c>
      <c r="I411" s="141"/>
      <c r="J411" s="13"/>
      <c r="K411" s="136"/>
      <c r="L411" s="245"/>
      <c r="M411" s="245"/>
      <c r="N411" s="334"/>
      <c r="O411" s="391"/>
      <c r="P411" s="245"/>
      <c r="Q411" s="245"/>
      <c r="R411" s="359"/>
      <c r="AG411" s="1"/>
    </row>
    <row r="412" spans="1:33" ht="165.75" hidden="1" customHeight="1" x14ac:dyDescent="0.2">
      <c r="A412" s="2"/>
      <c r="B412" s="3"/>
      <c r="C412" s="137" t="s">
        <v>748</v>
      </c>
      <c r="D412" s="72">
        <v>1</v>
      </c>
      <c r="E412" s="137" t="s">
        <v>210</v>
      </c>
      <c r="F412" s="98"/>
      <c r="G412" s="98" t="s">
        <v>1888</v>
      </c>
      <c r="H412" s="15" t="s">
        <v>1470</v>
      </c>
      <c r="I412" s="113" t="s">
        <v>2064</v>
      </c>
      <c r="J412" s="16"/>
      <c r="K412" s="15" t="s">
        <v>1124</v>
      </c>
      <c r="L412" s="240"/>
      <c r="M412" s="240"/>
      <c r="N412" s="328"/>
      <c r="O412" s="384"/>
      <c r="P412" s="240"/>
      <c r="Q412" s="240"/>
      <c r="R412" s="349"/>
      <c r="AG412" s="1"/>
    </row>
    <row r="413" spans="1:33" ht="71.25" customHeight="1" x14ac:dyDescent="0.2">
      <c r="A413" s="2"/>
      <c r="B413" s="3"/>
      <c r="C413" s="111" t="s">
        <v>960</v>
      </c>
      <c r="D413" s="102">
        <v>2</v>
      </c>
      <c r="E413" s="73"/>
      <c r="F413" s="99"/>
      <c r="G413" s="497" t="s">
        <v>1889</v>
      </c>
      <c r="H413" s="528" t="s">
        <v>961</v>
      </c>
      <c r="I413" s="530" t="s">
        <v>2067</v>
      </c>
      <c r="J413" s="531"/>
      <c r="K413" s="528"/>
      <c r="L413" s="547"/>
      <c r="M413" s="547"/>
      <c r="N413" s="548"/>
      <c r="O413" s="618" t="s">
        <v>3121</v>
      </c>
      <c r="P413" s="547"/>
      <c r="Q413" s="579"/>
      <c r="R413" s="591"/>
    </row>
    <row r="414" spans="1:33" ht="71.25" customHeight="1" x14ac:dyDescent="0.2">
      <c r="A414" s="2"/>
      <c r="B414" s="3"/>
      <c r="C414" s="102" t="s">
        <v>749</v>
      </c>
      <c r="D414" s="103"/>
      <c r="E414" s="73"/>
      <c r="F414" s="99"/>
      <c r="G414" s="497" t="s">
        <v>1890</v>
      </c>
      <c r="H414" s="498" t="s">
        <v>419</v>
      </c>
      <c r="I414" s="502" t="s">
        <v>2067</v>
      </c>
      <c r="J414" s="507"/>
      <c r="K414" s="498" t="s">
        <v>1287</v>
      </c>
      <c r="L414" s="406"/>
      <c r="M414" s="406"/>
      <c r="N414" s="501"/>
      <c r="O414" s="611" t="s">
        <v>3120</v>
      </c>
      <c r="P414" s="406"/>
      <c r="Q414" s="579"/>
      <c r="R414" s="580"/>
    </row>
    <row r="415" spans="1:33" ht="47.25" customHeight="1" x14ac:dyDescent="0.2">
      <c r="A415" s="2"/>
      <c r="B415" s="3"/>
      <c r="C415" s="102" t="s">
        <v>211</v>
      </c>
      <c r="D415" s="103"/>
      <c r="E415" s="73"/>
      <c r="F415" s="99"/>
      <c r="G415" s="497" t="s">
        <v>1891</v>
      </c>
      <c r="H415" s="498" t="s">
        <v>1471</v>
      </c>
      <c r="I415" s="499" t="s">
        <v>2067</v>
      </c>
      <c r="J415" s="507"/>
      <c r="K415" s="498" t="s">
        <v>1163</v>
      </c>
      <c r="L415" s="406"/>
      <c r="M415" s="406"/>
      <c r="N415" s="501"/>
      <c r="O415" s="611" t="s">
        <v>3120</v>
      </c>
      <c r="P415" s="406"/>
      <c r="Q415" s="579"/>
      <c r="R415" s="580"/>
    </row>
    <row r="416" spans="1:33" s="42" customFormat="1" ht="71.25" customHeight="1" x14ac:dyDescent="0.2">
      <c r="A416" s="2"/>
      <c r="B416" s="3"/>
      <c r="C416" s="102" t="s">
        <v>212</v>
      </c>
      <c r="D416" s="103"/>
      <c r="E416" s="73"/>
      <c r="F416" s="99"/>
      <c r="G416" s="497" t="s">
        <v>1892</v>
      </c>
      <c r="H416" s="498" t="s">
        <v>448</v>
      </c>
      <c r="I416" s="502" t="s">
        <v>2067</v>
      </c>
      <c r="J416" s="507"/>
      <c r="K416" s="498"/>
      <c r="L416" s="406"/>
      <c r="M416" s="406"/>
      <c r="N416" s="501"/>
      <c r="O416" s="611" t="s">
        <v>3120</v>
      </c>
      <c r="P416" s="406"/>
      <c r="Q416" s="579"/>
      <c r="R416" s="587"/>
      <c r="AF416" s="1"/>
      <c r="AG416" s="492"/>
    </row>
    <row r="417" spans="1:33" ht="70.5" hidden="1" customHeight="1" x14ac:dyDescent="0.2">
      <c r="A417" s="2"/>
      <c r="B417" s="3"/>
      <c r="C417" s="102" t="s">
        <v>214</v>
      </c>
      <c r="D417" s="103"/>
      <c r="E417" s="73"/>
      <c r="F417" s="99"/>
      <c r="G417" s="99" t="s">
        <v>1893</v>
      </c>
      <c r="H417" s="104" t="s">
        <v>549</v>
      </c>
      <c r="I417" s="113" t="s">
        <v>2064</v>
      </c>
      <c r="J417" s="173"/>
      <c r="K417" s="104"/>
      <c r="L417" s="241"/>
      <c r="M417" s="289"/>
      <c r="N417" s="329"/>
      <c r="O417" s="385"/>
      <c r="P417" s="373"/>
      <c r="Q417" s="350"/>
      <c r="R417" s="351"/>
      <c r="AG417" s="1"/>
    </row>
    <row r="418" spans="1:33" ht="47.25" customHeight="1" x14ac:dyDescent="0.2">
      <c r="A418" s="2"/>
      <c r="B418" s="3"/>
      <c r="C418" s="102" t="s">
        <v>215</v>
      </c>
      <c r="D418" s="103"/>
      <c r="E418" s="73"/>
      <c r="F418" s="99"/>
      <c r="G418" s="497" t="s">
        <v>1894</v>
      </c>
      <c r="H418" s="498" t="s">
        <v>384</v>
      </c>
      <c r="I418" s="502" t="s">
        <v>2067</v>
      </c>
      <c r="J418" s="500"/>
      <c r="K418" s="498" t="s">
        <v>1288</v>
      </c>
      <c r="L418" s="406"/>
      <c r="M418" s="406"/>
      <c r="N418" s="501"/>
      <c r="O418" s="611" t="s">
        <v>3120</v>
      </c>
      <c r="P418" s="406"/>
      <c r="Q418" s="579"/>
      <c r="R418" s="580"/>
    </row>
    <row r="419" spans="1:33" ht="47.25" customHeight="1" x14ac:dyDescent="0.2">
      <c r="A419" s="2"/>
      <c r="B419" s="3"/>
      <c r="C419" s="102" t="s">
        <v>217</v>
      </c>
      <c r="D419" s="103"/>
      <c r="E419" s="73"/>
      <c r="F419" s="99"/>
      <c r="G419" s="497" t="s">
        <v>1895</v>
      </c>
      <c r="H419" s="498" t="s">
        <v>449</v>
      </c>
      <c r="I419" s="502" t="s">
        <v>2067</v>
      </c>
      <c r="J419" s="500"/>
      <c r="K419" s="498"/>
      <c r="L419" s="406"/>
      <c r="M419" s="406"/>
      <c r="N419" s="501"/>
      <c r="O419" s="611" t="s">
        <v>3120</v>
      </c>
      <c r="P419" s="406"/>
      <c r="Q419" s="579"/>
      <c r="R419" s="581"/>
    </row>
    <row r="420" spans="1:33" ht="47.25" customHeight="1" x14ac:dyDescent="0.2">
      <c r="A420" s="2"/>
      <c r="B420" s="3"/>
      <c r="C420" s="102" t="s">
        <v>219</v>
      </c>
      <c r="D420" s="103"/>
      <c r="E420" s="73"/>
      <c r="F420" s="99"/>
      <c r="G420" s="497" t="s">
        <v>1896</v>
      </c>
      <c r="H420" s="498" t="s">
        <v>213</v>
      </c>
      <c r="I420" s="502" t="s">
        <v>2067</v>
      </c>
      <c r="J420" s="500"/>
      <c r="K420" s="498" t="s">
        <v>1289</v>
      </c>
      <c r="L420" s="406"/>
      <c r="M420" s="406"/>
      <c r="N420" s="501"/>
      <c r="O420" s="611" t="s">
        <v>3120</v>
      </c>
      <c r="P420" s="406"/>
      <c r="Q420" s="579"/>
      <c r="R420" s="580"/>
    </row>
    <row r="421" spans="1:33" ht="59.25" customHeight="1" x14ac:dyDescent="0.2">
      <c r="A421" s="2"/>
      <c r="B421" s="3"/>
      <c r="C421" s="102" t="s">
        <v>220</v>
      </c>
      <c r="D421" s="103"/>
      <c r="E421" s="73"/>
      <c r="F421" s="99"/>
      <c r="G421" s="497" t="s">
        <v>1897</v>
      </c>
      <c r="H421" s="498" t="s">
        <v>420</v>
      </c>
      <c r="I421" s="502" t="s">
        <v>2067</v>
      </c>
      <c r="J421" s="500"/>
      <c r="K421" s="498" t="s">
        <v>1290</v>
      </c>
      <c r="L421" s="406"/>
      <c r="M421" s="406"/>
      <c r="N421" s="501"/>
      <c r="O421" s="611" t="s">
        <v>3121</v>
      </c>
      <c r="P421" s="406"/>
      <c r="Q421" s="579"/>
      <c r="R421" s="581"/>
    </row>
    <row r="422" spans="1:33" ht="108" customHeight="1" x14ac:dyDescent="0.2">
      <c r="A422" s="2"/>
      <c r="B422" s="3"/>
      <c r="C422" s="102" t="s">
        <v>221</v>
      </c>
      <c r="D422" s="103"/>
      <c r="E422" s="73"/>
      <c r="F422" s="99"/>
      <c r="G422" s="497" t="s">
        <v>1898</v>
      </c>
      <c r="H422" s="498" t="s">
        <v>484</v>
      </c>
      <c r="I422" s="502" t="s">
        <v>2067</v>
      </c>
      <c r="J422" s="500"/>
      <c r="K422" s="498" t="s">
        <v>1291</v>
      </c>
      <c r="L422" s="406"/>
      <c r="M422" s="406"/>
      <c r="N422" s="501"/>
      <c r="O422" s="611" t="s">
        <v>3120</v>
      </c>
      <c r="P422" s="406"/>
      <c r="Q422" s="579"/>
      <c r="R422" s="580"/>
    </row>
    <row r="423" spans="1:33" ht="78" customHeight="1" x14ac:dyDescent="0.2">
      <c r="A423" s="2"/>
      <c r="B423" s="3"/>
      <c r="C423" s="102" t="s">
        <v>223</v>
      </c>
      <c r="D423" s="103"/>
      <c r="E423" s="73"/>
      <c r="F423" s="99"/>
      <c r="G423" s="497" t="s">
        <v>1899</v>
      </c>
      <c r="H423" s="498" t="s">
        <v>216</v>
      </c>
      <c r="I423" s="502" t="s">
        <v>2067</v>
      </c>
      <c r="J423" s="500"/>
      <c r="K423" s="498" t="s">
        <v>1292</v>
      </c>
      <c r="L423" s="406"/>
      <c r="M423" s="406"/>
      <c r="N423" s="501"/>
      <c r="O423" s="611" t="s">
        <v>3120</v>
      </c>
      <c r="P423" s="406"/>
      <c r="Q423" s="579"/>
      <c r="R423" s="580"/>
    </row>
    <row r="424" spans="1:33" ht="47.25" customHeight="1" x14ac:dyDescent="0.2">
      <c r="A424" s="2"/>
      <c r="B424" s="3"/>
      <c r="C424" s="102" t="s">
        <v>750</v>
      </c>
      <c r="D424" s="103"/>
      <c r="E424" s="73"/>
      <c r="F424" s="99"/>
      <c r="G424" s="497" t="s">
        <v>1900</v>
      </c>
      <c r="H424" s="498" t="s">
        <v>218</v>
      </c>
      <c r="I424" s="502" t="s">
        <v>2067</v>
      </c>
      <c r="J424" s="500"/>
      <c r="K424" s="498" t="s">
        <v>1293</v>
      </c>
      <c r="L424" s="406"/>
      <c r="M424" s="406"/>
      <c r="N424" s="501"/>
      <c r="O424" s="611" t="s">
        <v>3120</v>
      </c>
      <c r="P424" s="406"/>
      <c r="Q424" s="579"/>
      <c r="R424" s="580"/>
    </row>
    <row r="425" spans="1:33" ht="70.5" customHeight="1" x14ac:dyDescent="0.2">
      <c r="A425" s="2"/>
      <c r="B425" s="3"/>
      <c r="C425" s="102" t="s">
        <v>751</v>
      </c>
      <c r="D425" s="103"/>
      <c r="E425" s="73"/>
      <c r="F425" s="99"/>
      <c r="G425" s="497" t="s">
        <v>1901</v>
      </c>
      <c r="H425" s="498" t="s">
        <v>610</v>
      </c>
      <c r="I425" s="502" t="s">
        <v>2067</v>
      </c>
      <c r="J425" s="500"/>
      <c r="K425" s="498" t="s">
        <v>1294</v>
      </c>
      <c r="L425" s="406"/>
      <c r="M425" s="406"/>
      <c r="N425" s="501"/>
      <c r="O425" s="611" t="s">
        <v>3120</v>
      </c>
      <c r="P425" s="406"/>
      <c r="Q425" s="579"/>
      <c r="R425" s="580"/>
    </row>
    <row r="426" spans="1:33" ht="167.25" customHeight="1" x14ac:dyDescent="0.2">
      <c r="A426" s="2"/>
      <c r="B426" s="3"/>
      <c r="C426" s="102" t="s">
        <v>752</v>
      </c>
      <c r="D426" s="103"/>
      <c r="E426" s="73"/>
      <c r="F426" s="99"/>
      <c r="G426" s="497" t="s">
        <v>1902</v>
      </c>
      <c r="H426" s="498" t="s">
        <v>1472</v>
      </c>
      <c r="I426" s="502" t="s">
        <v>2067</v>
      </c>
      <c r="J426" s="507" t="s">
        <v>1380</v>
      </c>
      <c r="K426" s="498"/>
      <c r="L426" s="406"/>
      <c r="M426" s="406"/>
      <c r="N426" s="501"/>
      <c r="O426" s="611" t="s">
        <v>3120</v>
      </c>
      <c r="P426" s="406"/>
      <c r="Q426" s="579"/>
      <c r="R426" s="587"/>
    </row>
    <row r="427" spans="1:33" ht="70.5" hidden="1" customHeight="1" x14ac:dyDescent="0.2">
      <c r="A427" s="2"/>
      <c r="B427" s="3"/>
      <c r="C427" s="103" t="s">
        <v>753</v>
      </c>
      <c r="D427" s="103"/>
      <c r="E427" s="73"/>
      <c r="F427" s="99"/>
      <c r="G427" s="99" t="s">
        <v>1903</v>
      </c>
      <c r="H427" s="104" t="s">
        <v>485</v>
      </c>
      <c r="I427" s="113" t="s">
        <v>2064</v>
      </c>
      <c r="J427" s="183"/>
      <c r="K427" s="104"/>
      <c r="L427" s="241"/>
      <c r="M427" s="289"/>
      <c r="N427" s="329"/>
      <c r="O427" s="385"/>
      <c r="P427" s="373"/>
      <c r="Q427" s="350"/>
      <c r="R427" s="351"/>
      <c r="AG427" s="1"/>
    </row>
    <row r="428" spans="1:33" ht="70.5" customHeight="1" x14ac:dyDescent="0.2">
      <c r="A428" s="2"/>
      <c r="B428" s="3"/>
      <c r="C428" s="102" t="s">
        <v>754</v>
      </c>
      <c r="D428" s="103"/>
      <c r="E428" s="73"/>
      <c r="F428" s="99"/>
      <c r="G428" s="497" t="s">
        <v>1904</v>
      </c>
      <c r="H428" s="498" t="s">
        <v>222</v>
      </c>
      <c r="I428" s="502" t="s">
        <v>2067</v>
      </c>
      <c r="J428" s="500"/>
      <c r="K428" s="498" t="s">
        <v>1295</v>
      </c>
      <c r="L428" s="406"/>
      <c r="M428" s="406"/>
      <c r="N428" s="501"/>
      <c r="O428" s="611" t="s">
        <v>3120</v>
      </c>
      <c r="P428" s="406"/>
      <c r="Q428" s="579"/>
      <c r="R428" s="580"/>
    </row>
    <row r="429" spans="1:33" ht="70.5" customHeight="1" x14ac:dyDescent="0.2">
      <c r="A429" s="2"/>
      <c r="B429" s="3"/>
      <c r="C429" s="110" t="s">
        <v>755</v>
      </c>
      <c r="D429" s="73"/>
      <c r="E429" s="73"/>
      <c r="F429" s="99"/>
      <c r="G429" s="497" t="s">
        <v>1905</v>
      </c>
      <c r="H429" s="504" t="s">
        <v>224</v>
      </c>
      <c r="I429" s="525" t="s">
        <v>2067</v>
      </c>
      <c r="J429" s="529"/>
      <c r="K429" s="524"/>
      <c r="L429" s="407"/>
      <c r="M429" s="407"/>
      <c r="N429" s="527"/>
      <c r="O429" s="613" t="s">
        <v>3120</v>
      </c>
      <c r="P429" s="407"/>
      <c r="Q429" s="579"/>
      <c r="R429" s="583"/>
    </row>
    <row r="430" spans="1:33" ht="11.85" hidden="1" customHeight="1" x14ac:dyDescent="0.2">
      <c r="A430" s="71" t="s">
        <v>225</v>
      </c>
      <c r="B430" s="154"/>
      <c r="C430" s="121"/>
      <c r="D430" s="121"/>
      <c r="E430" s="121"/>
      <c r="F430" s="132"/>
      <c r="G430" s="132"/>
      <c r="H430" s="140" t="s">
        <v>127</v>
      </c>
      <c r="I430" s="141"/>
      <c r="J430" s="13"/>
      <c r="K430" s="136"/>
      <c r="L430" s="245"/>
      <c r="M430" s="245"/>
      <c r="N430" s="334"/>
      <c r="O430" s="391"/>
      <c r="P430" s="245"/>
      <c r="Q430" s="245"/>
      <c r="R430" s="359"/>
      <c r="AG430" s="1"/>
    </row>
    <row r="431" spans="1:33" hidden="1" x14ac:dyDescent="0.2">
      <c r="A431" s="2"/>
      <c r="B431" s="70" t="s">
        <v>226</v>
      </c>
      <c r="C431" s="122"/>
      <c r="D431" s="122"/>
      <c r="E431" s="122"/>
      <c r="F431" s="152"/>
      <c r="G431" s="152"/>
      <c r="H431" s="64" t="s">
        <v>127</v>
      </c>
      <c r="I431" s="84"/>
      <c r="J431" s="13"/>
      <c r="K431" s="136"/>
      <c r="L431" s="245"/>
      <c r="M431" s="245"/>
      <c r="N431" s="334"/>
      <c r="O431" s="391"/>
      <c r="P431" s="245"/>
      <c r="Q431" s="245"/>
      <c r="R431" s="359"/>
      <c r="AG431" s="1"/>
    </row>
    <row r="432" spans="1:33" ht="204" hidden="1" customHeight="1" x14ac:dyDescent="0.2">
      <c r="A432" s="2"/>
      <c r="B432" s="3"/>
      <c r="C432" s="72" t="s">
        <v>2</v>
      </c>
      <c r="D432" s="72"/>
      <c r="E432" s="137" t="s">
        <v>227</v>
      </c>
      <c r="F432" s="98"/>
      <c r="G432" s="98" t="s">
        <v>1906</v>
      </c>
      <c r="H432" s="15" t="s">
        <v>866</v>
      </c>
      <c r="I432" s="113" t="s">
        <v>2181</v>
      </c>
      <c r="J432" s="16" t="s">
        <v>2069</v>
      </c>
      <c r="K432" s="15" t="s">
        <v>1125</v>
      </c>
      <c r="L432" s="241"/>
      <c r="M432" s="289"/>
      <c r="N432" s="329"/>
      <c r="O432" s="385"/>
      <c r="P432" s="373"/>
      <c r="Q432" s="350"/>
      <c r="R432" s="351"/>
      <c r="AG432" s="1"/>
    </row>
    <row r="433" spans="1:33" ht="106.5" customHeight="1" x14ac:dyDescent="0.2">
      <c r="A433" s="2"/>
      <c r="B433" s="3"/>
      <c r="C433" s="110" t="s">
        <v>756</v>
      </c>
      <c r="D433" s="103">
        <v>1</v>
      </c>
      <c r="E433" s="73"/>
      <c r="F433" s="99"/>
      <c r="G433" s="497" t="s">
        <v>1907</v>
      </c>
      <c r="H433" s="528" t="s">
        <v>1052</v>
      </c>
      <c r="I433" s="502" t="s">
        <v>2067</v>
      </c>
      <c r="J433" s="531"/>
      <c r="K433" s="498" t="s">
        <v>1296</v>
      </c>
      <c r="L433" s="406"/>
      <c r="M433" s="406"/>
      <c r="N433" s="501"/>
      <c r="O433" s="611" t="s">
        <v>3120</v>
      </c>
      <c r="P433" s="406"/>
      <c r="Q433" s="579"/>
      <c r="R433" s="580"/>
    </row>
    <row r="434" spans="1:33" ht="102.75" customHeight="1" x14ac:dyDescent="0.2">
      <c r="A434" s="2"/>
      <c r="B434" s="3"/>
      <c r="C434" s="111" t="s">
        <v>756</v>
      </c>
      <c r="D434" s="103">
        <v>2</v>
      </c>
      <c r="E434" s="73"/>
      <c r="F434" s="99"/>
      <c r="G434" s="497" t="s">
        <v>1908</v>
      </c>
      <c r="H434" s="498" t="s">
        <v>1053</v>
      </c>
      <c r="I434" s="502" t="s">
        <v>2067</v>
      </c>
      <c r="J434" s="507"/>
      <c r="K434" s="498" t="s">
        <v>1296</v>
      </c>
      <c r="L434" s="406"/>
      <c r="M434" s="406"/>
      <c r="N434" s="501"/>
      <c r="O434" s="611" t="s">
        <v>3120</v>
      </c>
      <c r="P434" s="406"/>
      <c r="Q434" s="579"/>
      <c r="R434" s="580"/>
    </row>
    <row r="435" spans="1:33" ht="204" hidden="1" customHeight="1" x14ac:dyDescent="0.2">
      <c r="A435" s="2"/>
      <c r="B435" s="3"/>
      <c r="C435" s="103" t="s">
        <v>757</v>
      </c>
      <c r="D435" s="103"/>
      <c r="E435" s="73"/>
      <c r="F435" s="99"/>
      <c r="G435" s="99" t="s">
        <v>1909</v>
      </c>
      <c r="H435" s="112" t="s">
        <v>968</v>
      </c>
      <c r="I435" s="113" t="s">
        <v>2181</v>
      </c>
      <c r="J435" s="118" t="s">
        <v>2069</v>
      </c>
      <c r="K435" s="104"/>
      <c r="L435" s="241"/>
      <c r="M435" s="289"/>
      <c r="N435" s="329"/>
      <c r="O435" s="385"/>
      <c r="P435" s="373"/>
      <c r="Q435" s="350"/>
      <c r="R435" s="351"/>
      <c r="AG435" s="1"/>
    </row>
    <row r="436" spans="1:33" s="47" customFormat="1" ht="58.5" customHeight="1" x14ac:dyDescent="0.2">
      <c r="A436" s="30"/>
      <c r="B436" s="24"/>
      <c r="C436" s="155" t="s">
        <v>758</v>
      </c>
      <c r="D436" s="103"/>
      <c r="E436" s="102"/>
      <c r="F436" s="99"/>
      <c r="G436" s="497" t="s">
        <v>1910</v>
      </c>
      <c r="H436" s="498" t="s">
        <v>391</v>
      </c>
      <c r="I436" s="502" t="s">
        <v>2067</v>
      </c>
      <c r="J436" s="507"/>
      <c r="K436" s="498" t="s">
        <v>1297</v>
      </c>
      <c r="L436" s="406"/>
      <c r="M436" s="406"/>
      <c r="N436" s="501"/>
      <c r="O436" s="611" t="s">
        <v>3120</v>
      </c>
      <c r="P436" s="406"/>
      <c r="Q436" s="579"/>
      <c r="R436" s="580"/>
      <c r="AF436" s="1"/>
      <c r="AG436" s="494"/>
    </row>
    <row r="437" spans="1:33" ht="58.5" hidden="1" customHeight="1" x14ac:dyDescent="0.2">
      <c r="A437" s="2"/>
      <c r="B437" s="3"/>
      <c r="C437" s="110" t="s">
        <v>228</v>
      </c>
      <c r="D437" s="103">
        <v>1</v>
      </c>
      <c r="E437" s="110" t="s">
        <v>635</v>
      </c>
      <c r="F437" s="99"/>
      <c r="G437" s="99" t="s">
        <v>1911</v>
      </c>
      <c r="H437" s="151" t="s">
        <v>886</v>
      </c>
      <c r="I437" s="113" t="s">
        <v>2064</v>
      </c>
      <c r="J437" s="173"/>
      <c r="K437" s="104" t="s">
        <v>1126</v>
      </c>
      <c r="L437" s="241"/>
      <c r="M437" s="289"/>
      <c r="N437" s="329"/>
      <c r="O437" s="385"/>
      <c r="P437" s="373"/>
      <c r="Q437" s="350"/>
      <c r="R437" s="351"/>
      <c r="AG437" s="1"/>
    </row>
    <row r="438" spans="1:33" ht="60" x14ac:dyDescent="0.2">
      <c r="A438" s="2"/>
      <c r="B438" s="3"/>
      <c r="C438" s="75" t="s">
        <v>228</v>
      </c>
      <c r="D438" s="103">
        <v>2</v>
      </c>
      <c r="E438" s="73"/>
      <c r="F438" s="99"/>
      <c r="G438" s="497" t="s">
        <v>1912</v>
      </c>
      <c r="H438" s="498" t="s">
        <v>1299</v>
      </c>
      <c r="I438" s="502" t="s">
        <v>2067</v>
      </c>
      <c r="J438" s="500"/>
      <c r="K438" s="498" t="s">
        <v>1298</v>
      </c>
      <c r="L438" s="406"/>
      <c r="M438" s="406"/>
      <c r="N438" s="501"/>
      <c r="O438" s="611" t="s">
        <v>3120</v>
      </c>
      <c r="P438" s="406"/>
      <c r="Q438" s="579"/>
      <c r="R438" s="580"/>
    </row>
    <row r="439" spans="1:33" ht="48" x14ac:dyDescent="0.2">
      <c r="A439" s="2"/>
      <c r="B439" s="3"/>
      <c r="C439" s="111" t="s">
        <v>228</v>
      </c>
      <c r="D439" s="103">
        <v>2</v>
      </c>
      <c r="E439" s="73"/>
      <c r="F439" s="99"/>
      <c r="G439" s="497" t="s">
        <v>1913</v>
      </c>
      <c r="H439" s="498" t="s">
        <v>1300</v>
      </c>
      <c r="I439" s="502" t="s">
        <v>2067</v>
      </c>
      <c r="J439" s="500"/>
      <c r="K439" s="498" t="s">
        <v>1298</v>
      </c>
      <c r="L439" s="406"/>
      <c r="M439" s="406"/>
      <c r="N439" s="501"/>
      <c r="O439" s="611" t="s">
        <v>3120</v>
      </c>
      <c r="P439" s="406"/>
      <c r="Q439" s="579"/>
      <c r="R439" s="580"/>
    </row>
    <row r="440" spans="1:33" ht="58.5" customHeight="1" x14ac:dyDescent="0.2">
      <c r="A440" s="2"/>
      <c r="B440" s="3"/>
      <c r="C440" s="103" t="s">
        <v>759</v>
      </c>
      <c r="D440" s="103"/>
      <c r="E440" s="73"/>
      <c r="F440" s="99"/>
      <c r="G440" s="497" t="s">
        <v>1914</v>
      </c>
      <c r="H440" s="498" t="s">
        <v>611</v>
      </c>
      <c r="I440" s="502" t="s">
        <v>2067</v>
      </c>
      <c r="J440" s="500"/>
      <c r="K440" s="498" t="s">
        <v>1296</v>
      </c>
      <c r="L440" s="406"/>
      <c r="M440" s="406"/>
      <c r="N440" s="501"/>
      <c r="O440" s="611" t="s">
        <v>3120</v>
      </c>
      <c r="P440" s="406"/>
      <c r="Q440" s="579"/>
      <c r="R440" s="580"/>
    </row>
    <row r="441" spans="1:33" ht="79.5" customHeight="1" x14ac:dyDescent="0.2">
      <c r="A441" s="2"/>
      <c r="B441" s="3"/>
      <c r="C441" s="103" t="s">
        <v>760</v>
      </c>
      <c r="D441" s="103"/>
      <c r="E441" s="73"/>
      <c r="F441" s="99"/>
      <c r="G441" s="497" t="s">
        <v>1915</v>
      </c>
      <c r="H441" s="498" t="s">
        <v>612</v>
      </c>
      <c r="I441" s="502" t="s">
        <v>2067</v>
      </c>
      <c r="J441" s="500"/>
      <c r="K441" s="498" t="s">
        <v>1301</v>
      </c>
      <c r="L441" s="406"/>
      <c r="M441" s="406"/>
      <c r="N441" s="501"/>
      <c r="O441" s="611" t="s">
        <v>3120</v>
      </c>
      <c r="P441" s="406"/>
      <c r="Q441" s="579"/>
      <c r="R441" s="580"/>
    </row>
    <row r="442" spans="1:33" ht="81" customHeight="1" x14ac:dyDescent="0.2">
      <c r="A442" s="2"/>
      <c r="B442" s="3"/>
      <c r="C442" s="103" t="s">
        <v>761</v>
      </c>
      <c r="D442" s="103"/>
      <c r="E442" s="102"/>
      <c r="F442" s="99"/>
      <c r="G442" s="497" t="s">
        <v>1916</v>
      </c>
      <c r="H442" s="498" t="s">
        <v>431</v>
      </c>
      <c r="I442" s="502" t="s">
        <v>2067</v>
      </c>
      <c r="J442" s="536"/>
      <c r="K442" s="498" t="s">
        <v>1302</v>
      </c>
      <c r="L442" s="406"/>
      <c r="M442" s="406"/>
      <c r="N442" s="501"/>
      <c r="O442" s="611" t="s">
        <v>3120</v>
      </c>
      <c r="P442" s="406"/>
      <c r="Q442" s="579"/>
      <c r="R442" s="580"/>
    </row>
    <row r="443" spans="1:33" ht="29.25" hidden="1" customHeight="1" x14ac:dyDescent="0.2">
      <c r="A443" s="2"/>
      <c r="B443" s="3"/>
      <c r="C443" s="110" t="s">
        <v>763</v>
      </c>
      <c r="D443" s="103"/>
      <c r="E443" s="110" t="s">
        <v>229</v>
      </c>
      <c r="F443" s="99"/>
      <c r="G443" s="99" t="s">
        <v>1917</v>
      </c>
      <c r="H443" s="17" t="s">
        <v>613</v>
      </c>
      <c r="I443" s="86" t="s">
        <v>2064</v>
      </c>
      <c r="J443" s="188"/>
      <c r="K443" s="104" t="s">
        <v>1127</v>
      </c>
      <c r="L443" s="241"/>
      <c r="M443" s="289"/>
      <c r="N443" s="329"/>
      <c r="O443" s="385"/>
      <c r="P443" s="373"/>
      <c r="Q443" s="350"/>
      <c r="R443" s="351"/>
      <c r="AG443" s="1"/>
    </row>
    <row r="444" spans="1:33" ht="58.5" customHeight="1" x14ac:dyDescent="0.2">
      <c r="A444" s="2"/>
      <c r="B444" s="3"/>
      <c r="C444" s="143" t="s">
        <v>762</v>
      </c>
      <c r="D444" s="76"/>
      <c r="E444" s="76"/>
      <c r="F444" s="99"/>
      <c r="G444" s="497" t="s">
        <v>1918</v>
      </c>
      <c r="H444" s="524" t="s">
        <v>416</v>
      </c>
      <c r="I444" s="525" t="s">
        <v>2067</v>
      </c>
      <c r="J444" s="549"/>
      <c r="K444" s="524" t="s">
        <v>1303</v>
      </c>
      <c r="L444" s="407"/>
      <c r="M444" s="407"/>
      <c r="N444" s="527"/>
      <c r="O444" s="613" t="s">
        <v>3121</v>
      </c>
      <c r="P444" s="407"/>
      <c r="Q444" s="579"/>
      <c r="R444" s="583"/>
    </row>
    <row r="445" spans="1:33" hidden="1" x14ac:dyDescent="0.2">
      <c r="A445" s="2"/>
      <c r="B445" s="70" t="s">
        <v>230</v>
      </c>
      <c r="C445" s="122"/>
      <c r="D445" s="122"/>
      <c r="E445" s="122"/>
      <c r="F445" s="133"/>
      <c r="G445" s="133"/>
      <c r="H445" s="140" t="s">
        <v>127</v>
      </c>
      <c r="I445" s="141"/>
      <c r="J445" s="136"/>
      <c r="K445" s="136"/>
      <c r="L445" s="245"/>
      <c r="M445" s="245"/>
      <c r="N445" s="334"/>
      <c r="O445" s="391"/>
      <c r="P445" s="245"/>
      <c r="Q445" s="245"/>
      <c r="R445" s="359"/>
      <c r="AG445" s="1"/>
    </row>
    <row r="446" spans="1:33" ht="409.5" hidden="1" customHeight="1" x14ac:dyDescent="0.2">
      <c r="A446" s="2"/>
      <c r="B446" s="3"/>
      <c r="C446" s="137" t="s">
        <v>231</v>
      </c>
      <c r="D446" s="137">
        <v>1</v>
      </c>
      <c r="E446" s="137" t="s">
        <v>232</v>
      </c>
      <c r="F446" s="98"/>
      <c r="G446" s="98" t="s">
        <v>1919</v>
      </c>
      <c r="H446" s="15" t="s">
        <v>614</v>
      </c>
      <c r="I446" s="87" t="s">
        <v>2181</v>
      </c>
      <c r="J446" s="16" t="s">
        <v>2069</v>
      </c>
      <c r="K446" s="15" t="s">
        <v>2180</v>
      </c>
      <c r="L446" s="240"/>
      <c r="M446" s="240"/>
      <c r="N446" s="328"/>
      <c r="O446" s="384"/>
      <c r="P446" s="240"/>
      <c r="Q446" s="240"/>
      <c r="R446" s="349"/>
      <c r="AG446" s="1"/>
    </row>
    <row r="447" spans="1:33" ht="94.5" customHeight="1" x14ac:dyDescent="0.2">
      <c r="A447" s="2"/>
      <c r="B447" s="3"/>
      <c r="C447" s="111" t="s">
        <v>231</v>
      </c>
      <c r="D447" s="103">
        <v>2</v>
      </c>
      <c r="E447" s="73"/>
      <c r="F447" s="204"/>
      <c r="G447" s="497" t="s">
        <v>1920</v>
      </c>
      <c r="H447" s="498" t="s">
        <v>2245</v>
      </c>
      <c r="I447" s="502" t="s">
        <v>2067</v>
      </c>
      <c r="J447" s="498"/>
      <c r="K447" s="498" t="s">
        <v>1304</v>
      </c>
      <c r="L447" s="412"/>
      <c r="M447" s="412"/>
      <c r="N447" s="520"/>
      <c r="O447" s="611" t="s">
        <v>3120</v>
      </c>
      <c r="P447" s="412"/>
      <c r="Q447" s="579"/>
      <c r="R447" s="585"/>
    </row>
    <row r="448" spans="1:33" ht="78" customHeight="1" x14ac:dyDescent="0.2">
      <c r="A448" s="2"/>
      <c r="B448" s="3"/>
      <c r="C448" s="111" t="s">
        <v>231</v>
      </c>
      <c r="D448" s="103">
        <v>2</v>
      </c>
      <c r="E448" s="73"/>
      <c r="F448" s="204"/>
      <c r="G448" s="497" t="s">
        <v>2212</v>
      </c>
      <c r="H448" s="498" t="s">
        <v>2246</v>
      </c>
      <c r="I448" s="502" t="s">
        <v>2067</v>
      </c>
      <c r="J448" s="498"/>
      <c r="K448" s="498" t="s">
        <v>1304</v>
      </c>
      <c r="L448" s="412"/>
      <c r="M448" s="412"/>
      <c r="N448" s="520"/>
      <c r="O448" s="611" t="s">
        <v>3121</v>
      </c>
      <c r="P448" s="412"/>
      <c r="Q448" s="579"/>
      <c r="R448" s="580"/>
    </row>
    <row r="449" spans="1:33" ht="84.6" customHeight="1" x14ac:dyDescent="0.2">
      <c r="A449" s="2"/>
      <c r="B449" s="3"/>
      <c r="C449" s="111" t="s">
        <v>231</v>
      </c>
      <c r="D449" s="103">
        <v>2</v>
      </c>
      <c r="E449" s="73"/>
      <c r="F449" s="204"/>
      <c r="G449" s="497" t="s">
        <v>2213</v>
      </c>
      <c r="H449" s="498" t="s">
        <v>2247</v>
      </c>
      <c r="I449" s="502" t="s">
        <v>2067</v>
      </c>
      <c r="J449" s="498"/>
      <c r="K449" s="498" t="s">
        <v>1304</v>
      </c>
      <c r="L449" s="412"/>
      <c r="M449" s="412"/>
      <c r="N449" s="520"/>
      <c r="O449" s="611" t="s">
        <v>3120</v>
      </c>
      <c r="P449" s="412"/>
      <c r="Q449" s="579"/>
      <c r="R449" s="580"/>
    </row>
    <row r="450" spans="1:33" ht="94.5" customHeight="1" x14ac:dyDescent="0.2">
      <c r="A450" s="273"/>
      <c r="B450" s="275"/>
      <c r="C450" s="102" t="s">
        <v>231</v>
      </c>
      <c r="D450" s="103">
        <v>3</v>
      </c>
      <c r="E450" s="73"/>
      <c r="F450" s="277"/>
      <c r="G450" s="497" t="s">
        <v>2357</v>
      </c>
      <c r="H450" s="498" t="s">
        <v>2295</v>
      </c>
      <c r="I450" s="502" t="s">
        <v>2067</v>
      </c>
      <c r="J450" s="498"/>
      <c r="K450" s="498" t="s">
        <v>1304</v>
      </c>
      <c r="L450" s="498"/>
      <c r="M450" s="513"/>
      <c r="N450" s="514"/>
      <c r="O450" s="400" t="s">
        <v>3120</v>
      </c>
      <c r="P450" s="515"/>
      <c r="Q450" s="579"/>
      <c r="R450" s="580"/>
    </row>
    <row r="451" spans="1:33" ht="78" customHeight="1" x14ac:dyDescent="0.2">
      <c r="A451" s="273"/>
      <c r="B451" s="275"/>
      <c r="C451" s="102" t="s">
        <v>231</v>
      </c>
      <c r="D451" s="103">
        <v>3</v>
      </c>
      <c r="E451" s="73"/>
      <c r="F451" s="277"/>
      <c r="G451" s="497" t="s">
        <v>2359</v>
      </c>
      <c r="H451" s="498" t="s">
        <v>2296</v>
      </c>
      <c r="I451" s="502" t="s">
        <v>2067</v>
      </c>
      <c r="J451" s="498"/>
      <c r="K451" s="498" t="s">
        <v>1304</v>
      </c>
      <c r="L451" s="498"/>
      <c r="M451" s="513"/>
      <c r="N451" s="514"/>
      <c r="O451" s="400" t="s">
        <v>3120</v>
      </c>
      <c r="P451" s="515"/>
      <c r="Q451" s="579"/>
      <c r="R451" s="580"/>
    </row>
    <row r="452" spans="1:33" ht="84.6" customHeight="1" x14ac:dyDescent="0.2">
      <c r="A452" s="273"/>
      <c r="B452" s="275"/>
      <c r="C452" s="102" t="s">
        <v>231</v>
      </c>
      <c r="D452" s="103">
        <v>3</v>
      </c>
      <c r="E452" s="73"/>
      <c r="F452" s="277"/>
      <c r="G452" s="497" t="s">
        <v>2361</v>
      </c>
      <c r="H452" s="498" t="s">
        <v>2297</v>
      </c>
      <c r="I452" s="502" t="s">
        <v>2067</v>
      </c>
      <c r="J452" s="498"/>
      <c r="K452" s="498" t="s">
        <v>1304</v>
      </c>
      <c r="L452" s="498"/>
      <c r="M452" s="513"/>
      <c r="N452" s="514"/>
      <c r="O452" s="400" t="s">
        <v>3120</v>
      </c>
      <c r="P452" s="515"/>
      <c r="Q452" s="579"/>
      <c r="R452" s="580"/>
    </row>
    <row r="453" spans="1:33" ht="61.5" customHeight="1" x14ac:dyDescent="0.2">
      <c r="A453" s="2"/>
      <c r="B453" s="3"/>
      <c r="C453" s="103" t="s">
        <v>764</v>
      </c>
      <c r="D453" s="103"/>
      <c r="E453" s="73"/>
      <c r="F453" s="99"/>
      <c r="G453" s="497" t="s">
        <v>1921</v>
      </c>
      <c r="H453" s="498" t="s">
        <v>457</v>
      </c>
      <c r="I453" s="502" t="s">
        <v>2067</v>
      </c>
      <c r="J453" s="507"/>
      <c r="K453" s="498"/>
      <c r="L453" s="406"/>
      <c r="M453" s="406"/>
      <c r="N453" s="501"/>
      <c r="O453" s="611" t="s">
        <v>3120</v>
      </c>
      <c r="P453" s="406"/>
      <c r="Q453" s="579"/>
      <c r="R453" s="580"/>
    </row>
    <row r="454" spans="1:33" ht="72" x14ac:dyDescent="0.2">
      <c r="A454" s="2"/>
      <c r="B454" s="3"/>
      <c r="C454" s="110" t="s">
        <v>765</v>
      </c>
      <c r="D454" s="103">
        <v>1</v>
      </c>
      <c r="E454" s="73"/>
      <c r="F454" s="99"/>
      <c r="G454" s="497" t="s">
        <v>1922</v>
      </c>
      <c r="H454" s="498" t="s">
        <v>1054</v>
      </c>
      <c r="I454" s="502" t="s">
        <v>2067</v>
      </c>
      <c r="J454" s="507"/>
      <c r="K454" s="498"/>
      <c r="L454" s="406"/>
      <c r="M454" s="406"/>
      <c r="N454" s="501"/>
      <c r="O454" s="611" t="s">
        <v>3120</v>
      </c>
      <c r="P454" s="406"/>
      <c r="Q454" s="579"/>
      <c r="R454" s="580"/>
    </row>
    <row r="455" spans="1:33" ht="60" x14ac:dyDescent="0.2">
      <c r="A455" s="2"/>
      <c r="B455" s="3"/>
      <c r="C455" s="81" t="s">
        <v>765</v>
      </c>
      <c r="D455" s="76">
        <v>2</v>
      </c>
      <c r="E455" s="76"/>
      <c r="F455" s="99"/>
      <c r="G455" s="497" t="s">
        <v>1923</v>
      </c>
      <c r="H455" s="524" t="s">
        <v>1055</v>
      </c>
      <c r="I455" s="525" t="s">
        <v>2067</v>
      </c>
      <c r="J455" s="549"/>
      <c r="K455" s="524"/>
      <c r="L455" s="407"/>
      <c r="M455" s="407"/>
      <c r="N455" s="527"/>
      <c r="O455" s="613" t="s">
        <v>3120</v>
      </c>
      <c r="P455" s="407"/>
      <c r="Q455" s="579"/>
      <c r="R455" s="583"/>
    </row>
    <row r="456" spans="1:33" ht="21" hidden="1" customHeight="1" x14ac:dyDescent="0.2">
      <c r="A456" s="2"/>
      <c r="B456" s="69" t="s">
        <v>2248</v>
      </c>
      <c r="C456" s="122"/>
      <c r="D456" s="217"/>
      <c r="E456" s="122"/>
      <c r="F456" s="133"/>
      <c r="G456" s="133"/>
      <c r="H456" s="140" t="s">
        <v>127</v>
      </c>
      <c r="I456" s="84"/>
      <c r="J456" s="13"/>
      <c r="K456" s="136"/>
      <c r="L456" s="245"/>
      <c r="M456" s="245"/>
      <c r="N456" s="334"/>
      <c r="O456" s="391"/>
      <c r="P456" s="245"/>
      <c r="Q456" s="245"/>
      <c r="R456" s="359"/>
      <c r="AG456" s="1"/>
    </row>
    <row r="457" spans="1:33" ht="47.25" hidden="1" customHeight="1" x14ac:dyDescent="0.2">
      <c r="A457" s="2"/>
      <c r="B457" s="3"/>
      <c r="C457" s="72" t="s">
        <v>233</v>
      </c>
      <c r="D457" s="72"/>
      <c r="E457" s="137" t="s">
        <v>2279</v>
      </c>
      <c r="F457" s="98"/>
      <c r="G457" s="98" t="s">
        <v>1924</v>
      </c>
      <c r="H457" s="15" t="s">
        <v>1473</v>
      </c>
      <c r="I457" s="87" t="s">
        <v>2064</v>
      </c>
      <c r="J457" s="16"/>
      <c r="K457" s="15" t="s">
        <v>1128</v>
      </c>
      <c r="L457" s="241"/>
      <c r="M457" s="289"/>
      <c r="N457" s="329"/>
      <c r="O457" s="385"/>
      <c r="P457" s="373"/>
      <c r="Q457" s="350"/>
      <c r="R457" s="351"/>
      <c r="AG457" s="1"/>
    </row>
    <row r="458" spans="1:33" ht="54.6" hidden="1" customHeight="1" x14ac:dyDescent="0.2">
      <c r="A458" s="273"/>
      <c r="B458" s="275"/>
      <c r="C458" s="73" t="s">
        <v>2227</v>
      </c>
      <c r="D458" s="203"/>
      <c r="E458" s="73"/>
      <c r="F458" s="277"/>
      <c r="G458" s="278" t="s">
        <v>2363</v>
      </c>
      <c r="H458" s="205" t="s">
        <v>2415</v>
      </c>
      <c r="I458" s="218" t="s">
        <v>2189</v>
      </c>
      <c r="J458" s="215"/>
      <c r="K458" s="219" t="s">
        <v>2204</v>
      </c>
      <c r="L458" s="266"/>
      <c r="M458" s="295">
        <v>46113</v>
      </c>
      <c r="N458" s="330"/>
      <c r="O458" s="386"/>
      <c r="P458" s="381"/>
      <c r="Q458" s="352"/>
      <c r="R458" s="353"/>
      <c r="AG458" s="1"/>
    </row>
    <row r="459" spans="1:33" ht="47.25" hidden="1" customHeight="1" x14ac:dyDescent="0.2">
      <c r="A459" s="2"/>
      <c r="B459" s="3"/>
      <c r="C459" s="103" t="s">
        <v>234</v>
      </c>
      <c r="D459" s="103"/>
      <c r="E459" s="73"/>
      <c r="F459" s="99"/>
      <c r="G459" s="99" t="s">
        <v>1925</v>
      </c>
      <c r="H459" s="112" t="s">
        <v>486</v>
      </c>
      <c r="I459" s="113" t="s">
        <v>2064</v>
      </c>
      <c r="J459" s="118"/>
      <c r="K459" s="104"/>
      <c r="L459" s="241"/>
      <c r="M459" s="289"/>
      <c r="N459" s="329"/>
      <c r="O459" s="385"/>
      <c r="P459" s="373"/>
      <c r="Q459" s="350"/>
      <c r="R459" s="351"/>
      <c r="AG459" s="1"/>
    </row>
    <row r="460" spans="1:33" ht="47.25" hidden="1" customHeight="1" x14ac:dyDescent="0.2">
      <c r="A460" s="27"/>
      <c r="B460" s="28"/>
      <c r="C460" s="73" t="s">
        <v>2228</v>
      </c>
      <c r="D460" s="203"/>
      <c r="E460" s="73"/>
      <c r="F460" s="204"/>
      <c r="G460" s="204" t="s">
        <v>2214</v>
      </c>
      <c r="H460" s="205" t="s">
        <v>2192</v>
      </c>
      <c r="I460" s="218" t="s">
        <v>2064</v>
      </c>
      <c r="J460" s="215"/>
      <c r="K460" s="205"/>
      <c r="L460" s="243"/>
      <c r="M460" s="298"/>
      <c r="N460" s="332"/>
      <c r="O460" s="389"/>
      <c r="P460" s="379"/>
      <c r="Q460" s="356"/>
      <c r="R460" s="357"/>
      <c r="AG460" s="1"/>
    </row>
    <row r="461" spans="1:33" ht="60.75" customHeight="1" x14ac:dyDescent="0.2">
      <c r="A461" s="2"/>
      <c r="B461" s="3"/>
      <c r="C461" s="103" t="s">
        <v>235</v>
      </c>
      <c r="D461" s="103"/>
      <c r="E461" s="73"/>
      <c r="F461" s="99"/>
      <c r="G461" s="497" t="s">
        <v>1926</v>
      </c>
      <c r="H461" s="528" t="s">
        <v>2249</v>
      </c>
      <c r="I461" s="502" t="s">
        <v>2067</v>
      </c>
      <c r="J461" s="531"/>
      <c r="K461" s="498" t="s">
        <v>1305</v>
      </c>
      <c r="L461" s="412"/>
      <c r="M461" s="412"/>
      <c r="N461" s="520"/>
      <c r="O461" s="611" t="s">
        <v>3120</v>
      </c>
      <c r="P461" s="412"/>
      <c r="Q461" s="579"/>
      <c r="R461" s="580"/>
    </row>
    <row r="462" spans="1:33" ht="60.75" hidden="1" customHeight="1" x14ac:dyDescent="0.2">
      <c r="A462" s="2"/>
      <c r="B462" s="3"/>
      <c r="C462" s="110" t="s">
        <v>766</v>
      </c>
      <c r="D462" s="103">
        <v>1</v>
      </c>
      <c r="E462" s="110" t="s">
        <v>2250</v>
      </c>
      <c r="F462" s="99"/>
      <c r="G462" s="99" t="s">
        <v>1927</v>
      </c>
      <c r="H462" s="104" t="s">
        <v>2186</v>
      </c>
      <c r="I462" s="113" t="s">
        <v>2064</v>
      </c>
      <c r="J462" s="183"/>
      <c r="K462" s="104" t="s">
        <v>1129</v>
      </c>
      <c r="L462" s="241"/>
      <c r="M462" s="289"/>
      <c r="N462" s="329"/>
      <c r="O462" s="385"/>
      <c r="P462" s="373"/>
      <c r="Q462" s="350"/>
      <c r="R462" s="351"/>
      <c r="AG462" s="1"/>
    </row>
    <row r="463" spans="1:33" ht="188.25" customHeight="1" x14ac:dyDescent="0.2">
      <c r="A463" s="2"/>
      <c r="B463" s="3"/>
      <c r="C463" s="73" t="s">
        <v>766</v>
      </c>
      <c r="D463" s="103">
        <v>2</v>
      </c>
      <c r="E463" s="73"/>
      <c r="F463" s="99"/>
      <c r="G463" s="497" t="s">
        <v>1928</v>
      </c>
      <c r="H463" s="498" t="s">
        <v>2187</v>
      </c>
      <c r="I463" s="502" t="s">
        <v>2067</v>
      </c>
      <c r="J463" s="507"/>
      <c r="K463" s="498" t="s">
        <v>1306</v>
      </c>
      <c r="L463" s="406"/>
      <c r="M463" s="406"/>
      <c r="N463" s="501"/>
      <c r="O463" s="611" t="s">
        <v>3120</v>
      </c>
      <c r="P463" s="406"/>
      <c r="Q463" s="579"/>
      <c r="R463" s="580"/>
    </row>
    <row r="464" spans="1:33" ht="60.75" hidden="1" customHeight="1" x14ac:dyDescent="0.2">
      <c r="A464" s="27"/>
      <c r="B464" s="28"/>
      <c r="C464" s="73" t="s">
        <v>766</v>
      </c>
      <c r="D464" s="203">
        <v>3</v>
      </c>
      <c r="E464" s="73"/>
      <c r="F464" s="204"/>
      <c r="G464" s="204" t="s">
        <v>2215</v>
      </c>
      <c r="H464" s="205" t="s">
        <v>2191</v>
      </c>
      <c r="I464" s="218" t="s">
        <v>2189</v>
      </c>
      <c r="J464" s="207"/>
      <c r="K464" s="205"/>
      <c r="L464" s="243"/>
      <c r="M464" s="298"/>
      <c r="N464" s="332"/>
      <c r="O464" s="389"/>
      <c r="P464" s="379"/>
      <c r="Q464" s="356"/>
      <c r="R464" s="357"/>
      <c r="AG464" s="1"/>
    </row>
    <row r="465" spans="1:33" s="45" customFormat="1" ht="47.25" customHeight="1" x14ac:dyDescent="0.2">
      <c r="A465" s="27"/>
      <c r="B465" s="28"/>
      <c r="C465" s="73" t="s">
        <v>766</v>
      </c>
      <c r="D465" s="203">
        <v>4</v>
      </c>
      <c r="E465" s="73"/>
      <c r="F465" s="204"/>
      <c r="G465" s="497" t="s">
        <v>2216</v>
      </c>
      <c r="H465" s="498" t="s">
        <v>2193</v>
      </c>
      <c r="I465" s="530" t="s">
        <v>2190</v>
      </c>
      <c r="J465" s="507"/>
      <c r="K465" s="498"/>
      <c r="L465" s="412"/>
      <c r="M465" s="412"/>
      <c r="N465" s="520"/>
      <c r="O465" s="611" t="s">
        <v>3120</v>
      </c>
      <c r="P465" s="412"/>
      <c r="Q465" s="579"/>
      <c r="R465" s="592"/>
      <c r="AF465" s="1"/>
      <c r="AG465" s="493"/>
    </row>
    <row r="466" spans="1:33" ht="48" hidden="1" customHeight="1" x14ac:dyDescent="0.2">
      <c r="A466" s="2"/>
      <c r="B466" s="3"/>
      <c r="C466" s="103" t="s">
        <v>236</v>
      </c>
      <c r="D466" s="103"/>
      <c r="E466" s="73"/>
      <c r="F466" s="99"/>
      <c r="G466" s="99" t="s">
        <v>1929</v>
      </c>
      <c r="H466" s="104" t="s">
        <v>2188</v>
      </c>
      <c r="I466" s="113" t="s">
        <v>2064</v>
      </c>
      <c r="J466" s="183"/>
      <c r="K466" s="104"/>
      <c r="L466" s="241"/>
      <c r="M466" s="289"/>
      <c r="N466" s="329"/>
      <c r="O466" s="385"/>
      <c r="P466" s="373"/>
      <c r="Q466" s="350"/>
      <c r="R466" s="351"/>
      <c r="AG466" s="1"/>
    </row>
    <row r="467" spans="1:33" ht="48" customHeight="1" x14ac:dyDescent="0.2">
      <c r="A467" s="2"/>
      <c r="B467" s="3"/>
      <c r="C467" s="103" t="s">
        <v>237</v>
      </c>
      <c r="D467" s="103"/>
      <c r="E467" s="73"/>
      <c r="F467" s="99"/>
      <c r="G467" s="497" t="s">
        <v>1930</v>
      </c>
      <c r="H467" s="498" t="s">
        <v>487</v>
      </c>
      <c r="I467" s="499" t="s">
        <v>2067</v>
      </c>
      <c r="J467" s="507"/>
      <c r="K467" s="498" t="s">
        <v>1163</v>
      </c>
      <c r="L467" s="406"/>
      <c r="M467" s="406"/>
      <c r="N467" s="501"/>
      <c r="O467" s="611" t="s">
        <v>3120</v>
      </c>
      <c r="P467" s="406"/>
      <c r="Q467" s="579"/>
      <c r="R467" s="580"/>
    </row>
    <row r="468" spans="1:33" ht="52.5" customHeight="1" x14ac:dyDescent="0.2">
      <c r="A468" s="2"/>
      <c r="B468" s="3"/>
      <c r="C468" s="103" t="s">
        <v>238</v>
      </c>
      <c r="D468" s="103"/>
      <c r="E468" s="73"/>
      <c r="F468" s="99"/>
      <c r="G468" s="497" t="s">
        <v>1931</v>
      </c>
      <c r="H468" s="504" t="s">
        <v>432</v>
      </c>
      <c r="I468" s="499" t="s">
        <v>2067</v>
      </c>
      <c r="J468" s="512"/>
      <c r="K468" s="498" t="s">
        <v>925</v>
      </c>
      <c r="L468" s="406"/>
      <c r="M468" s="406"/>
      <c r="N468" s="501"/>
      <c r="O468" s="611" t="s">
        <v>3120</v>
      </c>
      <c r="P468" s="406"/>
      <c r="Q468" s="579"/>
      <c r="R468" s="580"/>
    </row>
    <row r="469" spans="1:33" ht="48" hidden="1" customHeight="1" x14ac:dyDescent="0.2">
      <c r="A469" s="2"/>
      <c r="B469" s="3"/>
      <c r="C469" s="110" t="s">
        <v>976</v>
      </c>
      <c r="D469" s="103">
        <v>1</v>
      </c>
      <c r="E469" s="73"/>
      <c r="F469" s="99"/>
      <c r="G469" s="99" t="s">
        <v>1932</v>
      </c>
      <c r="H469" s="109" t="s">
        <v>2195</v>
      </c>
      <c r="I469" s="113" t="s">
        <v>2064</v>
      </c>
      <c r="J469" s="188"/>
      <c r="K469" s="104"/>
      <c r="L469" s="241"/>
      <c r="M469" s="289"/>
      <c r="N469" s="329"/>
      <c r="O469" s="385"/>
      <c r="P469" s="373"/>
      <c r="Q469" s="350"/>
      <c r="R469" s="351"/>
      <c r="AG469" s="1"/>
    </row>
    <row r="470" spans="1:33" ht="48" customHeight="1" x14ac:dyDescent="0.2">
      <c r="A470" s="2"/>
      <c r="B470" s="3"/>
      <c r="C470" s="75" t="s">
        <v>240</v>
      </c>
      <c r="D470" s="103">
        <v>2</v>
      </c>
      <c r="E470" s="73"/>
      <c r="F470" s="99"/>
      <c r="G470" s="497" t="s">
        <v>1933</v>
      </c>
      <c r="H470" s="504" t="s">
        <v>955</v>
      </c>
      <c r="I470" s="530" t="s">
        <v>2067</v>
      </c>
      <c r="J470" s="512"/>
      <c r="K470" s="498" t="s">
        <v>1163</v>
      </c>
      <c r="L470" s="406"/>
      <c r="M470" s="406"/>
      <c r="N470" s="501"/>
      <c r="O470" s="611" t="s">
        <v>3120</v>
      </c>
      <c r="P470" s="406"/>
      <c r="Q470" s="579"/>
      <c r="R470" s="580"/>
    </row>
    <row r="471" spans="1:33" s="45" customFormat="1" ht="48" hidden="1" customHeight="1" x14ac:dyDescent="0.2">
      <c r="A471" s="27"/>
      <c r="B471" s="28"/>
      <c r="C471" s="75" t="s">
        <v>240</v>
      </c>
      <c r="D471" s="203">
        <v>3</v>
      </c>
      <c r="E471" s="73"/>
      <c r="F471" s="204"/>
      <c r="G471" s="204" t="s">
        <v>2217</v>
      </c>
      <c r="H471" s="220" t="s">
        <v>2194</v>
      </c>
      <c r="I471" s="218" t="s">
        <v>2189</v>
      </c>
      <c r="J471" s="188"/>
      <c r="K471" s="205"/>
      <c r="L471" s="243"/>
      <c r="M471" s="298"/>
      <c r="N471" s="332"/>
      <c r="O471" s="389"/>
      <c r="P471" s="379"/>
      <c r="Q471" s="356"/>
      <c r="R471" s="357"/>
    </row>
    <row r="472" spans="1:33" s="45" customFormat="1" ht="48" customHeight="1" x14ac:dyDescent="0.2">
      <c r="A472" s="27"/>
      <c r="B472" s="28"/>
      <c r="C472" s="75" t="s">
        <v>240</v>
      </c>
      <c r="D472" s="203">
        <v>4</v>
      </c>
      <c r="E472" s="73"/>
      <c r="F472" s="204"/>
      <c r="G472" s="497" t="s">
        <v>2218</v>
      </c>
      <c r="H472" s="504" t="s">
        <v>2196</v>
      </c>
      <c r="I472" s="530" t="s">
        <v>2190</v>
      </c>
      <c r="J472" s="512"/>
      <c r="K472" s="498"/>
      <c r="L472" s="412"/>
      <c r="M472" s="412"/>
      <c r="N472" s="520"/>
      <c r="O472" s="611" t="s">
        <v>3120</v>
      </c>
      <c r="P472" s="412"/>
      <c r="Q472" s="579"/>
      <c r="R472" s="592"/>
      <c r="AF472" s="1"/>
      <c r="AG472" s="493"/>
    </row>
    <row r="473" spans="1:33" ht="48" hidden="1" customHeight="1" x14ac:dyDescent="0.2">
      <c r="A473" s="2"/>
      <c r="B473" s="3"/>
      <c r="C473" s="103" t="s">
        <v>767</v>
      </c>
      <c r="D473" s="103"/>
      <c r="E473" s="102"/>
      <c r="F473" s="99"/>
      <c r="G473" s="99" t="s">
        <v>1934</v>
      </c>
      <c r="H473" s="109" t="s">
        <v>415</v>
      </c>
      <c r="I473" s="113" t="s">
        <v>2064</v>
      </c>
      <c r="J473" s="188"/>
      <c r="K473" s="104"/>
      <c r="L473" s="241"/>
      <c r="M473" s="289"/>
      <c r="N473" s="329"/>
      <c r="O473" s="385"/>
      <c r="P473" s="373"/>
      <c r="Q473" s="350"/>
      <c r="R473" s="351"/>
      <c r="AG473" s="1"/>
    </row>
    <row r="474" spans="1:33" ht="60" customHeight="1" x14ac:dyDescent="0.2">
      <c r="A474" s="2"/>
      <c r="B474" s="3"/>
      <c r="C474" s="103" t="s">
        <v>768</v>
      </c>
      <c r="D474" s="103"/>
      <c r="E474" s="110" t="s">
        <v>2252</v>
      </c>
      <c r="F474" s="99"/>
      <c r="G474" s="497" t="s">
        <v>1935</v>
      </c>
      <c r="H474" s="498" t="s">
        <v>239</v>
      </c>
      <c r="I474" s="499" t="s">
        <v>2067</v>
      </c>
      <c r="J474" s="507"/>
      <c r="K474" s="498" t="s">
        <v>1163</v>
      </c>
      <c r="L474" s="406"/>
      <c r="M474" s="406"/>
      <c r="N474" s="501"/>
      <c r="O474" s="611" t="s">
        <v>3120</v>
      </c>
      <c r="P474" s="406"/>
      <c r="Q474" s="579"/>
      <c r="R474" s="580"/>
    </row>
    <row r="475" spans="1:33" s="45" customFormat="1" ht="60" customHeight="1" x14ac:dyDescent="0.2">
      <c r="A475" s="27"/>
      <c r="B475" s="28"/>
      <c r="C475" s="222" t="s">
        <v>2229</v>
      </c>
      <c r="D475" s="203"/>
      <c r="E475" s="73"/>
      <c r="F475" s="204"/>
      <c r="G475" s="497" t="s">
        <v>2219</v>
      </c>
      <c r="H475" s="498" t="s">
        <v>2197</v>
      </c>
      <c r="I475" s="499" t="s">
        <v>2190</v>
      </c>
      <c r="J475" s="507"/>
      <c r="K475" s="498"/>
      <c r="L475" s="412"/>
      <c r="M475" s="412"/>
      <c r="N475" s="520"/>
      <c r="O475" s="611" t="s">
        <v>3120</v>
      </c>
      <c r="P475" s="412"/>
      <c r="Q475" s="579"/>
      <c r="R475" s="580"/>
      <c r="AF475" s="1"/>
      <c r="AG475" s="493"/>
    </row>
    <row r="476" spans="1:33" ht="69.75" customHeight="1" x14ac:dyDescent="0.2">
      <c r="A476" s="2"/>
      <c r="B476" s="3"/>
      <c r="C476" s="110" t="s">
        <v>769</v>
      </c>
      <c r="D476" s="103">
        <v>1</v>
      </c>
      <c r="E476" s="73"/>
      <c r="F476" s="99"/>
      <c r="G476" s="497" t="s">
        <v>1936</v>
      </c>
      <c r="H476" s="498" t="s">
        <v>1307</v>
      </c>
      <c r="I476" s="499" t="s">
        <v>2067</v>
      </c>
      <c r="J476" s="507"/>
      <c r="K476" s="498" t="s">
        <v>1163</v>
      </c>
      <c r="L476" s="406"/>
      <c r="M476" s="406"/>
      <c r="N476" s="501"/>
      <c r="O476" s="611" t="s">
        <v>3120</v>
      </c>
      <c r="P476" s="406"/>
      <c r="Q476" s="579"/>
      <c r="R476" s="580"/>
    </row>
    <row r="477" spans="1:33" s="45" customFormat="1" ht="69.75" customHeight="1" x14ac:dyDescent="0.2">
      <c r="A477" s="27"/>
      <c r="B477" s="28"/>
      <c r="C477" s="75" t="s">
        <v>769</v>
      </c>
      <c r="D477" s="203">
        <v>2</v>
      </c>
      <c r="E477" s="73"/>
      <c r="F477" s="204"/>
      <c r="G477" s="497" t="s">
        <v>2220</v>
      </c>
      <c r="H477" s="498" t="s">
        <v>2198</v>
      </c>
      <c r="I477" s="499" t="s">
        <v>2190</v>
      </c>
      <c r="J477" s="507"/>
      <c r="K477" s="498"/>
      <c r="L477" s="412"/>
      <c r="M477" s="412"/>
      <c r="N477" s="520"/>
      <c r="O477" s="611" t="s">
        <v>3120</v>
      </c>
      <c r="P477" s="412"/>
      <c r="Q477" s="579"/>
      <c r="R477" s="592"/>
      <c r="AF477" s="1"/>
      <c r="AG477" s="493"/>
    </row>
    <row r="478" spans="1:33" ht="69.75" customHeight="1" x14ac:dyDescent="0.2">
      <c r="A478" s="2"/>
      <c r="B478" s="3"/>
      <c r="C478" s="75" t="s">
        <v>769</v>
      </c>
      <c r="D478" s="103">
        <v>3</v>
      </c>
      <c r="E478" s="73"/>
      <c r="F478" s="99"/>
      <c r="G478" s="497" t="s">
        <v>1937</v>
      </c>
      <c r="H478" s="498" t="s">
        <v>2251</v>
      </c>
      <c r="I478" s="499" t="s">
        <v>2067</v>
      </c>
      <c r="J478" s="507"/>
      <c r="K478" s="498" t="s">
        <v>1163</v>
      </c>
      <c r="L478" s="406"/>
      <c r="M478" s="406"/>
      <c r="N478" s="501"/>
      <c r="O478" s="611" t="s">
        <v>3120</v>
      </c>
      <c r="P478" s="406"/>
      <c r="Q478" s="579"/>
      <c r="R478" s="580"/>
    </row>
    <row r="479" spans="1:33" s="45" customFormat="1" ht="69.75" customHeight="1" x14ac:dyDescent="0.2">
      <c r="A479" s="27"/>
      <c r="B479" s="28"/>
      <c r="C479" s="111" t="s">
        <v>769</v>
      </c>
      <c r="D479" s="203">
        <v>4</v>
      </c>
      <c r="E479" s="73"/>
      <c r="F479" s="204"/>
      <c r="G479" s="497" t="s">
        <v>2221</v>
      </c>
      <c r="H479" s="498" t="s">
        <v>2199</v>
      </c>
      <c r="I479" s="499" t="s">
        <v>2190</v>
      </c>
      <c r="J479" s="507"/>
      <c r="K479" s="498"/>
      <c r="L479" s="412"/>
      <c r="M479" s="412"/>
      <c r="N479" s="520"/>
      <c r="O479" s="611" t="s">
        <v>3120</v>
      </c>
      <c r="P479" s="412"/>
      <c r="Q479" s="579"/>
      <c r="R479" s="580"/>
      <c r="AF479" s="1"/>
      <c r="AG479" s="493"/>
    </row>
    <row r="480" spans="1:33" ht="71.25" customHeight="1" x14ac:dyDescent="0.2">
      <c r="A480" s="2"/>
      <c r="B480" s="3"/>
      <c r="C480" s="110" t="s">
        <v>770</v>
      </c>
      <c r="D480" s="103">
        <v>1</v>
      </c>
      <c r="E480" s="73"/>
      <c r="F480" s="99"/>
      <c r="G480" s="497" t="s">
        <v>1938</v>
      </c>
      <c r="H480" s="498" t="s">
        <v>1056</v>
      </c>
      <c r="I480" s="502" t="s">
        <v>2067</v>
      </c>
      <c r="J480" s="507"/>
      <c r="K480" s="498" t="s">
        <v>1309</v>
      </c>
      <c r="L480" s="406"/>
      <c r="M480" s="406"/>
      <c r="N480" s="501"/>
      <c r="O480" s="611" t="s">
        <v>3120</v>
      </c>
      <c r="P480" s="406"/>
      <c r="Q480" s="579"/>
      <c r="R480" s="580"/>
    </row>
    <row r="481" spans="1:33" s="45" customFormat="1" ht="71.25" customHeight="1" x14ac:dyDescent="0.2">
      <c r="A481" s="27"/>
      <c r="B481" s="28"/>
      <c r="C481" s="75" t="s">
        <v>770</v>
      </c>
      <c r="D481" s="203">
        <v>2</v>
      </c>
      <c r="E481" s="108"/>
      <c r="F481" s="204"/>
      <c r="G481" s="497" t="s">
        <v>2222</v>
      </c>
      <c r="H481" s="498" t="s">
        <v>2200</v>
      </c>
      <c r="I481" s="502" t="s">
        <v>2190</v>
      </c>
      <c r="J481" s="507"/>
      <c r="K481" s="498"/>
      <c r="L481" s="412"/>
      <c r="M481" s="412"/>
      <c r="N481" s="520"/>
      <c r="O481" s="611" t="s">
        <v>3120</v>
      </c>
      <c r="P481" s="412"/>
      <c r="Q481" s="579"/>
      <c r="R481" s="580"/>
      <c r="AF481" s="1"/>
      <c r="AG481" s="493"/>
    </row>
    <row r="482" spans="1:33" ht="71.25" customHeight="1" x14ac:dyDescent="0.2">
      <c r="A482" s="2"/>
      <c r="B482" s="3"/>
      <c r="C482" s="75" t="s">
        <v>770</v>
      </c>
      <c r="D482" s="103">
        <v>3</v>
      </c>
      <c r="E482" s="73"/>
      <c r="F482" s="99"/>
      <c r="G482" s="497" t="s">
        <v>1939</v>
      </c>
      <c r="H482" s="498" t="s">
        <v>1308</v>
      </c>
      <c r="I482" s="502" t="s">
        <v>2067</v>
      </c>
      <c r="J482" s="507"/>
      <c r="K482" s="498" t="s">
        <v>1309</v>
      </c>
      <c r="L482" s="406"/>
      <c r="M482" s="406"/>
      <c r="N482" s="501"/>
      <c r="O482" s="611" t="s">
        <v>3120</v>
      </c>
      <c r="P482" s="406"/>
      <c r="Q482" s="579"/>
      <c r="R482" s="580"/>
    </row>
    <row r="483" spans="1:33" s="45" customFormat="1" ht="71.25" customHeight="1" x14ac:dyDescent="0.2">
      <c r="A483" s="27"/>
      <c r="B483" s="28"/>
      <c r="C483" s="75" t="s">
        <v>770</v>
      </c>
      <c r="D483" s="221">
        <v>4</v>
      </c>
      <c r="E483" s="108"/>
      <c r="F483" s="204"/>
      <c r="G483" s="497" t="s">
        <v>2223</v>
      </c>
      <c r="H483" s="498" t="s">
        <v>2201</v>
      </c>
      <c r="I483" s="502" t="s">
        <v>2190</v>
      </c>
      <c r="J483" s="507"/>
      <c r="K483" s="498"/>
      <c r="L483" s="412"/>
      <c r="M483" s="412"/>
      <c r="N483" s="520"/>
      <c r="O483" s="611" t="s">
        <v>3120</v>
      </c>
      <c r="P483" s="412"/>
      <c r="Q483" s="579"/>
      <c r="R483" s="580"/>
      <c r="AF483" s="1"/>
      <c r="AG483" s="493"/>
    </row>
    <row r="484" spans="1:33" s="42" customFormat="1" ht="60" customHeight="1" x14ac:dyDescent="0.2">
      <c r="A484" s="2"/>
      <c r="B484" s="3"/>
      <c r="C484" s="103" t="s">
        <v>771</v>
      </c>
      <c r="D484" s="221"/>
      <c r="E484" s="73"/>
      <c r="F484" s="99"/>
      <c r="G484" s="497" t="s">
        <v>1940</v>
      </c>
      <c r="H484" s="498" t="s">
        <v>488</v>
      </c>
      <c r="I484" s="502" t="s">
        <v>2067</v>
      </c>
      <c r="J484" s="507"/>
      <c r="K484" s="524" t="s">
        <v>1310</v>
      </c>
      <c r="L484" s="407"/>
      <c r="M484" s="407"/>
      <c r="N484" s="527"/>
      <c r="O484" s="613" t="s">
        <v>3121</v>
      </c>
      <c r="P484" s="407"/>
      <c r="Q484" s="579"/>
      <c r="R484" s="583"/>
      <c r="AF484" s="1"/>
      <c r="AG484" s="492"/>
    </row>
    <row r="485" spans="1:33" s="45" customFormat="1" ht="60" hidden="1" customHeight="1" x14ac:dyDescent="0.2">
      <c r="A485" s="27"/>
      <c r="B485" s="28"/>
      <c r="C485" s="103" t="s">
        <v>2230</v>
      </c>
      <c r="D485" s="73"/>
      <c r="E485" s="108"/>
      <c r="F485" s="99"/>
      <c r="G485" s="99" t="s">
        <v>2224</v>
      </c>
      <c r="H485" s="104" t="s">
        <v>2202</v>
      </c>
      <c r="I485" s="101" t="s">
        <v>2189</v>
      </c>
      <c r="J485" s="183"/>
      <c r="K485" s="115" t="s">
        <v>2287</v>
      </c>
      <c r="L485" s="243"/>
      <c r="M485" s="298"/>
      <c r="N485" s="332"/>
      <c r="O485" s="389"/>
      <c r="P485" s="379"/>
      <c r="Q485" s="356"/>
      <c r="R485" s="357"/>
    </row>
    <row r="486" spans="1:33" hidden="1" x14ac:dyDescent="0.2">
      <c r="A486" s="2"/>
      <c r="B486" s="70" t="s">
        <v>241</v>
      </c>
      <c r="C486" s="120"/>
      <c r="D486" s="120"/>
      <c r="E486" s="120"/>
      <c r="F486" s="134"/>
      <c r="G486" s="134"/>
      <c r="H486" s="140" t="s">
        <v>127</v>
      </c>
      <c r="I486" s="141"/>
      <c r="J486" s="140"/>
      <c r="K486" s="140"/>
      <c r="L486" s="249"/>
      <c r="M486" s="249"/>
      <c r="N486" s="343"/>
      <c r="O486" s="402"/>
      <c r="P486" s="249"/>
      <c r="Q486" s="249"/>
      <c r="R486" s="370"/>
      <c r="AG486" s="1"/>
    </row>
    <row r="487" spans="1:33" ht="89.25" hidden="1" customHeight="1" x14ac:dyDescent="0.2">
      <c r="A487" s="2"/>
      <c r="B487" s="3"/>
      <c r="C487" s="72" t="s">
        <v>242</v>
      </c>
      <c r="D487" s="72"/>
      <c r="E487" s="137" t="s">
        <v>243</v>
      </c>
      <c r="F487" s="99"/>
      <c r="G487" s="99" t="s">
        <v>1941</v>
      </c>
      <c r="H487" s="15" t="s">
        <v>1474</v>
      </c>
      <c r="I487" s="87" t="s">
        <v>2064</v>
      </c>
      <c r="J487" s="16"/>
      <c r="K487" s="15" t="s">
        <v>1130</v>
      </c>
      <c r="L487" s="240"/>
      <c r="M487" s="240"/>
      <c r="N487" s="328"/>
      <c r="O487" s="384"/>
      <c r="P487" s="240"/>
      <c r="Q487" s="240"/>
      <c r="R487" s="349"/>
      <c r="AG487" s="1"/>
    </row>
    <row r="488" spans="1:33" s="42" customFormat="1" ht="56.25" customHeight="1" x14ac:dyDescent="0.2">
      <c r="A488" s="2"/>
      <c r="B488" s="3"/>
      <c r="C488" s="103" t="s">
        <v>244</v>
      </c>
      <c r="D488" s="103"/>
      <c r="E488" s="73"/>
      <c r="F488" s="99"/>
      <c r="G488" s="497" t="s">
        <v>1942</v>
      </c>
      <c r="H488" s="498" t="s">
        <v>450</v>
      </c>
      <c r="I488" s="502" t="s">
        <v>2067</v>
      </c>
      <c r="J488" s="500"/>
      <c r="K488" s="498"/>
      <c r="L488" s="406"/>
      <c r="M488" s="406"/>
      <c r="N488" s="501"/>
      <c r="O488" s="611" t="s">
        <v>3120</v>
      </c>
      <c r="P488" s="406"/>
      <c r="Q488" s="579"/>
      <c r="R488" s="580"/>
      <c r="AF488" s="1"/>
      <c r="AG488" s="492"/>
    </row>
    <row r="489" spans="1:33" ht="69" customHeight="1" x14ac:dyDescent="0.2">
      <c r="A489" s="2"/>
      <c r="B489" s="3"/>
      <c r="C489" s="110" t="s">
        <v>245</v>
      </c>
      <c r="D489" s="103">
        <v>1</v>
      </c>
      <c r="E489" s="73"/>
      <c r="F489" s="99"/>
      <c r="G489" s="497" t="s">
        <v>1943</v>
      </c>
      <c r="H489" s="498" t="s">
        <v>1312</v>
      </c>
      <c r="I489" s="502" t="s">
        <v>2067</v>
      </c>
      <c r="J489" s="500"/>
      <c r="K489" s="498" t="s">
        <v>1311</v>
      </c>
      <c r="L489" s="406"/>
      <c r="M489" s="406"/>
      <c r="N489" s="501"/>
      <c r="O489" s="611" t="s">
        <v>3120</v>
      </c>
      <c r="P489" s="406"/>
      <c r="Q489" s="579"/>
      <c r="R489" s="580"/>
    </row>
    <row r="490" spans="1:33" ht="69" customHeight="1" x14ac:dyDescent="0.2">
      <c r="A490" s="2"/>
      <c r="B490" s="3"/>
      <c r="C490" s="111" t="s">
        <v>245</v>
      </c>
      <c r="D490" s="103">
        <v>2</v>
      </c>
      <c r="E490" s="73"/>
      <c r="F490" s="99"/>
      <c r="G490" s="497" t="s">
        <v>1944</v>
      </c>
      <c r="H490" s="498" t="s">
        <v>1313</v>
      </c>
      <c r="I490" s="502" t="s">
        <v>2067</v>
      </c>
      <c r="J490" s="500"/>
      <c r="K490" s="498" t="s">
        <v>1311</v>
      </c>
      <c r="L490" s="406"/>
      <c r="M490" s="406"/>
      <c r="N490" s="501"/>
      <c r="O490" s="611" t="s">
        <v>3120</v>
      </c>
      <c r="P490" s="406"/>
      <c r="Q490" s="579"/>
      <c r="R490" s="580"/>
    </row>
    <row r="491" spans="1:33" ht="75.75" customHeight="1" x14ac:dyDescent="0.2">
      <c r="A491" s="2"/>
      <c r="B491" s="3"/>
      <c r="C491" s="103" t="s">
        <v>246</v>
      </c>
      <c r="D491" s="103"/>
      <c r="E491" s="73"/>
      <c r="F491" s="99"/>
      <c r="G491" s="497" t="s">
        <v>1945</v>
      </c>
      <c r="H491" s="498" t="s">
        <v>615</v>
      </c>
      <c r="I491" s="502" t="s">
        <v>2067</v>
      </c>
      <c r="J491" s="500"/>
      <c r="K491" s="498" t="s">
        <v>1314</v>
      </c>
      <c r="L491" s="406"/>
      <c r="M491" s="406"/>
      <c r="N491" s="501"/>
      <c r="O491" s="611" t="s">
        <v>3120</v>
      </c>
      <c r="P491" s="406"/>
      <c r="Q491" s="579"/>
      <c r="R491" s="580"/>
    </row>
    <row r="492" spans="1:33" ht="76.5" customHeight="1" x14ac:dyDescent="0.2">
      <c r="A492" s="2"/>
      <c r="B492" s="3"/>
      <c r="C492" s="110" t="s">
        <v>247</v>
      </c>
      <c r="D492" s="103">
        <v>1</v>
      </c>
      <c r="E492" s="73"/>
      <c r="F492" s="99"/>
      <c r="G492" s="497" t="s">
        <v>1946</v>
      </c>
      <c r="H492" s="498" t="s">
        <v>1057</v>
      </c>
      <c r="I492" s="499" t="s">
        <v>2067</v>
      </c>
      <c r="J492" s="500"/>
      <c r="K492" s="498" t="s">
        <v>1163</v>
      </c>
      <c r="L492" s="406"/>
      <c r="M492" s="406"/>
      <c r="N492" s="501"/>
      <c r="O492" s="611" t="s">
        <v>3120</v>
      </c>
      <c r="P492" s="406"/>
      <c r="Q492" s="579"/>
      <c r="R492" s="580"/>
    </row>
    <row r="493" spans="1:33" ht="76.5" customHeight="1" x14ac:dyDescent="0.2">
      <c r="A493" s="2"/>
      <c r="B493" s="3"/>
      <c r="C493" s="111" t="s">
        <v>247</v>
      </c>
      <c r="D493" s="103">
        <v>2</v>
      </c>
      <c r="E493" s="73"/>
      <c r="F493" s="99"/>
      <c r="G493" s="497" t="s">
        <v>1947</v>
      </c>
      <c r="H493" s="498" t="s">
        <v>1058</v>
      </c>
      <c r="I493" s="499" t="s">
        <v>2067</v>
      </c>
      <c r="J493" s="500"/>
      <c r="K493" s="498" t="s">
        <v>1163</v>
      </c>
      <c r="L493" s="406"/>
      <c r="M493" s="406"/>
      <c r="N493" s="501"/>
      <c r="O493" s="611" t="s">
        <v>3120</v>
      </c>
      <c r="P493" s="406"/>
      <c r="Q493" s="579"/>
      <c r="R493" s="580"/>
    </row>
    <row r="494" spans="1:33" ht="60" hidden="1" customHeight="1" x14ac:dyDescent="0.2">
      <c r="A494" s="2"/>
      <c r="B494" s="3"/>
      <c r="C494" s="103" t="s">
        <v>249</v>
      </c>
      <c r="D494" s="103"/>
      <c r="E494" s="73"/>
      <c r="F494" s="99"/>
      <c r="G494" s="99" t="s">
        <v>1948</v>
      </c>
      <c r="H494" s="104" t="s">
        <v>616</v>
      </c>
      <c r="I494" s="101" t="s">
        <v>2064</v>
      </c>
      <c r="J494" s="173"/>
      <c r="K494" s="104"/>
      <c r="L494" s="241"/>
      <c r="M494" s="289"/>
      <c r="N494" s="329"/>
      <c r="O494" s="385"/>
      <c r="P494" s="373"/>
      <c r="Q494" s="350"/>
      <c r="R494" s="351"/>
      <c r="AG494" s="1"/>
    </row>
    <row r="495" spans="1:33" ht="60" hidden="1" customHeight="1" x14ac:dyDescent="0.2">
      <c r="A495" s="2"/>
      <c r="B495" s="3"/>
      <c r="C495" s="103" t="s">
        <v>772</v>
      </c>
      <c r="D495" s="103"/>
      <c r="E495" s="110" t="s">
        <v>248</v>
      </c>
      <c r="F495" s="99"/>
      <c r="G495" s="99" t="s">
        <v>1949</v>
      </c>
      <c r="H495" s="104" t="s">
        <v>1475</v>
      </c>
      <c r="I495" s="101" t="s">
        <v>2064</v>
      </c>
      <c r="J495" s="183"/>
      <c r="K495" s="104" t="s">
        <v>1131</v>
      </c>
      <c r="L495" s="241"/>
      <c r="M495" s="289"/>
      <c r="N495" s="329"/>
      <c r="O495" s="385"/>
      <c r="P495" s="373"/>
      <c r="Q495" s="350"/>
      <c r="R495" s="351"/>
      <c r="AG495" s="1"/>
    </row>
    <row r="496" spans="1:33" ht="60" hidden="1" customHeight="1" x14ac:dyDescent="0.2">
      <c r="A496" s="2"/>
      <c r="B496" s="3"/>
      <c r="C496" s="103" t="s">
        <v>773</v>
      </c>
      <c r="D496" s="103"/>
      <c r="E496" s="73"/>
      <c r="F496" s="99"/>
      <c r="G496" s="99" t="s">
        <v>1950</v>
      </c>
      <c r="H496" s="109" t="s">
        <v>1476</v>
      </c>
      <c r="I496" s="101" t="s">
        <v>2064</v>
      </c>
      <c r="J496" s="188"/>
      <c r="K496" s="104"/>
      <c r="L496" s="241"/>
      <c r="M496" s="289"/>
      <c r="N496" s="329"/>
      <c r="O496" s="385"/>
      <c r="P496" s="373"/>
      <c r="Q496" s="350"/>
      <c r="R496" s="351"/>
      <c r="AG496" s="1"/>
    </row>
    <row r="497" spans="1:33" s="42" customFormat="1" ht="60" customHeight="1" x14ac:dyDescent="0.2">
      <c r="A497" s="2"/>
      <c r="B497" s="3"/>
      <c r="C497" s="103" t="s">
        <v>774</v>
      </c>
      <c r="D497" s="103"/>
      <c r="E497" s="73"/>
      <c r="F497" s="99"/>
      <c r="G497" s="497" t="s">
        <v>1951</v>
      </c>
      <c r="H497" s="504" t="s">
        <v>881</v>
      </c>
      <c r="I497" s="502" t="s">
        <v>2067</v>
      </c>
      <c r="J497" s="512"/>
      <c r="K497" s="498"/>
      <c r="L497" s="406"/>
      <c r="M497" s="406"/>
      <c r="N497" s="501"/>
      <c r="O497" s="611" t="s">
        <v>3120</v>
      </c>
      <c r="P497" s="406"/>
      <c r="Q497" s="579"/>
      <c r="R497" s="580"/>
      <c r="AF497" s="1"/>
      <c r="AG497" s="492"/>
    </row>
    <row r="498" spans="1:33" s="42" customFormat="1" ht="45.75" hidden="1" customHeight="1" x14ac:dyDescent="0.2">
      <c r="A498" s="2"/>
      <c r="B498" s="3"/>
      <c r="C498" s="103" t="s">
        <v>775</v>
      </c>
      <c r="D498" s="143"/>
      <c r="E498" s="73"/>
      <c r="F498" s="99"/>
      <c r="G498" s="99" t="s">
        <v>1952</v>
      </c>
      <c r="H498" s="109" t="s">
        <v>489</v>
      </c>
      <c r="I498" s="116" t="s">
        <v>2064</v>
      </c>
      <c r="J498" s="191"/>
      <c r="K498" s="115"/>
      <c r="L498" s="244"/>
      <c r="M498" s="252"/>
      <c r="N498" s="333"/>
      <c r="O498" s="390"/>
      <c r="P498" s="375"/>
      <c r="Q498" s="303"/>
      <c r="R498" s="358"/>
    </row>
    <row r="499" spans="1:33" hidden="1" x14ac:dyDescent="0.2">
      <c r="A499" s="2"/>
      <c r="B499" s="70" t="s">
        <v>250</v>
      </c>
      <c r="C499" s="122"/>
      <c r="D499" s="122"/>
      <c r="E499" s="122"/>
      <c r="F499" s="134"/>
      <c r="G499" s="134"/>
      <c r="H499" s="140" t="s">
        <v>127</v>
      </c>
      <c r="I499" s="84"/>
      <c r="J499" s="13"/>
      <c r="K499" s="136"/>
      <c r="L499" s="245"/>
      <c r="M499" s="245"/>
      <c r="N499" s="334"/>
      <c r="O499" s="391"/>
      <c r="P499" s="245"/>
      <c r="Q499" s="245"/>
      <c r="R499" s="359"/>
      <c r="AG499" s="1"/>
    </row>
    <row r="500" spans="1:33" ht="60" hidden="1" customHeight="1" x14ac:dyDescent="0.2">
      <c r="A500" s="273"/>
      <c r="B500" s="275"/>
      <c r="C500" s="137" t="s">
        <v>251</v>
      </c>
      <c r="D500" s="137">
        <v>1</v>
      </c>
      <c r="E500" s="137" t="s">
        <v>252</v>
      </c>
      <c r="F500" s="281"/>
      <c r="G500" s="283" t="s">
        <v>2365</v>
      </c>
      <c r="H500" s="142" t="s">
        <v>2406</v>
      </c>
      <c r="I500" s="85" t="s">
        <v>2064</v>
      </c>
      <c r="J500" s="114"/>
      <c r="K500" s="142" t="s">
        <v>1132</v>
      </c>
      <c r="L500" s="279"/>
      <c r="M500" s="295">
        <v>46113</v>
      </c>
      <c r="N500" s="330"/>
      <c r="O500" s="386"/>
      <c r="P500" s="381"/>
      <c r="Q500" s="352"/>
      <c r="R500" s="353"/>
      <c r="AG500" s="1"/>
    </row>
    <row r="501" spans="1:33" ht="60" customHeight="1" x14ac:dyDescent="0.2">
      <c r="A501" s="2"/>
      <c r="B501" s="3"/>
      <c r="C501" s="111" t="s">
        <v>251</v>
      </c>
      <c r="D501" s="103">
        <v>2</v>
      </c>
      <c r="E501" s="102"/>
      <c r="F501" s="99"/>
      <c r="G501" s="497" t="s">
        <v>1953</v>
      </c>
      <c r="H501" s="498" t="s">
        <v>414</v>
      </c>
      <c r="I501" s="502" t="s">
        <v>2067</v>
      </c>
      <c r="J501" s="507"/>
      <c r="K501" s="498" t="s">
        <v>1315</v>
      </c>
      <c r="L501" s="406"/>
      <c r="M501" s="406"/>
      <c r="N501" s="501"/>
      <c r="O501" s="611" t="s">
        <v>3120</v>
      </c>
      <c r="P501" s="406"/>
      <c r="Q501" s="579"/>
      <c r="R501" s="580"/>
    </row>
    <row r="502" spans="1:33" ht="56.25" hidden="1" customHeight="1" x14ac:dyDescent="0.2">
      <c r="A502" s="2"/>
      <c r="B502" s="3"/>
      <c r="C502" s="110" t="s">
        <v>253</v>
      </c>
      <c r="D502" s="110">
        <v>1</v>
      </c>
      <c r="E502" s="110" t="s">
        <v>491</v>
      </c>
      <c r="F502" s="99"/>
      <c r="G502" s="99" t="s">
        <v>1954</v>
      </c>
      <c r="H502" s="104" t="s">
        <v>490</v>
      </c>
      <c r="I502" s="101" t="s">
        <v>2064</v>
      </c>
      <c r="J502" s="183"/>
      <c r="K502" s="104"/>
      <c r="L502" s="241"/>
      <c r="M502" s="289"/>
      <c r="N502" s="329"/>
      <c r="O502" s="385"/>
      <c r="P502" s="373"/>
      <c r="Q502" s="350"/>
      <c r="R502" s="351"/>
      <c r="AG502" s="1"/>
    </row>
    <row r="503" spans="1:33" ht="60" customHeight="1" x14ac:dyDescent="0.2">
      <c r="A503" s="2"/>
      <c r="B503" s="3"/>
      <c r="C503" s="111" t="s">
        <v>253</v>
      </c>
      <c r="D503" s="103">
        <v>2</v>
      </c>
      <c r="E503" s="73"/>
      <c r="F503" s="99"/>
      <c r="G503" s="497" t="s">
        <v>1955</v>
      </c>
      <c r="H503" s="498" t="s">
        <v>409</v>
      </c>
      <c r="I503" s="502" t="s">
        <v>2067</v>
      </c>
      <c r="J503" s="507"/>
      <c r="K503" s="498"/>
      <c r="L503" s="406"/>
      <c r="M503" s="406"/>
      <c r="N503" s="501"/>
      <c r="O503" s="611" t="s">
        <v>3120</v>
      </c>
      <c r="P503" s="406"/>
      <c r="Q503" s="579"/>
      <c r="R503" s="580"/>
    </row>
    <row r="504" spans="1:33" ht="60" customHeight="1" x14ac:dyDescent="0.2">
      <c r="A504" s="2"/>
      <c r="B504" s="3"/>
      <c r="C504" s="110" t="s">
        <v>776</v>
      </c>
      <c r="D504" s="103"/>
      <c r="E504" s="73"/>
      <c r="F504" s="99"/>
      <c r="G504" s="497" t="s">
        <v>1956</v>
      </c>
      <c r="H504" s="504" t="s">
        <v>1477</v>
      </c>
      <c r="I504" s="502" t="s">
        <v>2067</v>
      </c>
      <c r="J504" s="512"/>
      <c r="K504" s="498" t="s">
        <v>1317</v>
      </c>
      <c r="L504" s="406"/>
      <c r="M504" s="406"/>
      <c r="N504" s="501"/>
      <c r="O504" s="611" t="s">
        <v>3120</v>
      </c>
      <c r="P504" s="406"/>
      <c r="Q504" s="579"/>
      <c r="R504" s="587"/>
    </row>
    <row r="505" spans="1:33" ht="56.25" hidden="1" customHeight="1" x14ac:dyDescent="0.2">
      <c r="A505" s="2"/>
      <c r="B505" s="3"/>
      <c r="C505" s="110" t="s">
        <v>254</v>
      </c>
      <c r="D505" s="103">
        <v>1</v>
      </c>
      <c r="E505" s="73"/>
      <c r="F505" s="99"/>
      <c r="G505" s="99" t="s">
        <v>1957</v>
      </c>
      <c r="H505" s="104" t="s">
        <v>410</v>
      </c>
      <c r="I505" s="101" t="s">
        <v>2064</v>
      </c>
      <c r="J505" s="183"/>
      <c r="K505" s="104"/>
      <c r="L505" s="241"/>
      <c r="M505" s="289"/>
      <c r="N505" s="329"/>
      <c r="O505" s="385"/>
      <c r="P505" s="373"/>
      <c r="Q505" s="350"/>
      <c r="R505" s="351"/>
      <c r="AG505" s="1"/>
    </row>
    <row r="506" spans="1:33" ht="60" customHeight="1" x14ac:dyDescent="0.2">
      <c r="A506" s="2"/>
      <c r="B506" s="3"/>
      <c r="C506" s="111" t="s">
        <v>254</v>
      </c>
      <c r="D506" s="103">
        <v>2</v>
      </c>
      <c r="E506" s="73"/>
      <c r="F506" s="99"/>
      <c r="G506" s="497" t="s">
        <v>1958</v>
      </c>
      <c r="H506" s="498" t="s">
        <v>411</v>
      </c>
      <c r="I506" s="502" t="s">
        <v>2067</v>
      </c>
      <c r="J506" s="507"/>
      <c r="K506" s="498"/>
      <c r="L506" s="406"/>
      <c r="M506" s="406"/>
      <c r="N506" s="501"/>
      <c r="O506" s="611" t="s">
        <v>3120</v>
      </c>
      <c r="P506" s="406"/>
      <c r="Q506" s="579"/>
      <c r="R506" s="580"/>
    </row>
    <row r="507" spans="1:33" ht="56.25" hidden="1" customHeight="1" x14ac:dyDescent="0.2">
      <c r="A507" s="2"/>
      <c r="B507" s="3"/>
      <c r="C507" s="110" t="s">
        <v>777</v>
      </c>
      <c r="D507" s="103">
        <v>1</v>
      </c>
      <c r="E507" s="73"/>
      <c r="F507" s="99"/>
      <c r="G507" s="99" t="s">
        <v>1959</v>
      </c>
      <c r="H507" s="104" t="s">
        <v>412</v>
      </c>
      <c r="I507" s="101" t="s">
        <v>2064</v>
      </c>
      <c r="J507" s="188"/>
      <c r="K507" s="104"/>
      <c r="L507" s="241"/>
      <c r="M507" s="289"/>
      <c r="N507" s="329"/>
      <c r="O507" s="385"/>
      <c r="P507" s="373"/>
      <c r="Q507" s="350"/>
      <c r="R507" s="351"/>
      <c r="AG507" s="1"/>
    </row>
    <row r="508" spans="1:33" ht="60" customHeight="1" x14ac:dyDescent="0.2">
      <c r="A508" s="2"/>
      <c r="B508" s="3"/>
      <c r="C508" s="111" t="s">
        <v>777</v>
      </c>
      <c r="D508" s="103">
        <v>2</v>
      </c>
      <c r="E508" s="73"/>
      <c r="F508" s="99"/>
      <c r="G508" s="497" t="s">
        <v>1960</v>
      </c>
      <c r="H508" s="498" t="s">
        <v>413</v>
      </c>
      <c r="I508" s="502" t="s">
        <v>2067</v>
      </c>
      <c r="J508" s="507"/>
      <c r="K508" s="498"/>
      <c r="L508" s="406"/>
      <c r="M508" s="406"/>
      <c r="N508" s="501"/>
      <c r="O508" s="611" t="s">
        <v>3120</v>
      </c>
      <c r="P508" s="406"/>
      <c r="Q508" s="579"/>
      <c r="R508" s="580"/>
    </row>
    <row r="509" spans="1:33" ht="60" customHeight="1" x14ac:dyDescent="0.2">
      <c r="A509" s="2"/>
      <c r="B509" s="3"/>
      <c r="C509" s="110" t="s">
        <v>778</v>
      </c>
      <c r="D509" s="103"/>
      <c r="E509" s="102"/>
      <c r="F509" s="99"/>
      <c r="G509" s="497" t="s">
        <v>1961</v>
      </c>
      <c r="H509" s="504" t="s">
        <v>563</v>
      </c>
      <c r="I509" s="502" t="s">
        <v>2067</v>
      </c>
      <c r="J509" s="512"/>
      <c r="K509" s="498" t="s">
        <v>1316</v>
      </c>
      <c r="L509" s="406"/>
      <c r="M509" s="406"/>
      <c r="N509" s="501"/>
      <c r="O509" s="611" t="s">
        <v>3120</v>
      </c>
      <c r="P509" s="406"/>
      <c r="Q509" s="579"/>
      <c r="R509" s="580"/>
    </row>
    <row r="510" spans="1:33" ht="56.25" hidden="1" customHeight="1" x14ac:dyDescent="0.2">
      <c r="A510" s="2"/>
      <c r="B510" s="3"/>
      <c r="C510" s="110" t="s">
        <v>779</v>
      </c>
      <c r="D510" s="103"/>
      <c r="E510" s="110" t="s">
        <v>492</v>
      </c>
      <c r="F510" s="99"/>
      <c r="G510" s="99" t="s">
        <v>1962</v>
      </c>
      <c r="H510" s="109" t="s">
        <v>1478</v>
      </c>
      <c r="I510" s="101" t="s">
        <v>2064</v>
      </c>
      <c r="J510" s="188"/>
      <c r="K510" s="104" t="s">
        <v>1133</v>
      </c>
      <c r="L510" s="241"/>
      <c r="M510" s="289"/>
      <c r="N510" s="329"/>
      <c r="O510" s="385"/>
      <c r="P510" s="373"/>
      <c r="Q510" s="350"/>
      <c r="R510" s="351"/>
      <c r="AG510" s="1"/>
    </row>
    <row r="511" spans="1:33" ht="56.25" hidden="1" customHeight="1" x14ac:dyDescent="0.2">
      <c r="A511" s="2"/>
      <c r="B511" s="3"/>
      <c r="C511" s="110" t="s">
        <v>780</v>
      </c>
      <c r="D511" s="102"/>
      <c r="E511" s="102"/>
      <c r="F511" s="99"/>
      <c r="G511" s="99" t="s">
        <v>1963</v>
      </c>
      <c r="H511" s="104" t="s">
        <v>963</v>
      </c>
      <c r="I511" s="101" t="s">
        <v>2064</v>
      </c>
      <c r="J511" s="180"/>
      <c r="K511" s="104"/>
      <c r="L511" s="241"/>
      <c r="M511" s="289"/>
      <c r="N511" s="329"/>
      <c r="O511" s="385"/>
      <c r="P511" s="373"/>
      <c r="Q511" s="350"/>
      <c r="R511" s="351"/>
      <c r="AG511" s="1"/>
    </row>
    <row r="512" spans="1:33" ht="80.099999999999994" customHeight="1" x14ac:dyDescent="0.2">
      <c r="A512" s="2"/>
      <c r="B512" s="59"/>
      <c r="C512" s="110" t="s">
        <v>962</v>
      </c>
      <c r="D512" s="143"/>
      <c r="E512" s="143" t="s">
        <v>958</v>
      </c>
      <c r="F512" s="124"/>
      <c r="G512" s="523" t="s">
        <v>1964</v>
      </c>
      <c r="H512" s="524" t="s">
        <v>2253</v>
      </c>
      <c r="I512" s="525" t="s">
        <v>2067</v>
      </c>
      <c r="J512" s="550"/>
      <c r="K512" s="524" t="s">
        <v>1318</v>
      </c>
      <c r="L512" s="412"/>
      <c r="M512" s="412"/>
      <c r="N512" s="520"/>
      <c r="O512" s="611" t="s">
        <v>3120</v>
      </c>
      <c r="P512" s="412"/>
      <c r="Q512" s="579"/>
      <c r="R512" s="580"/>
    </row>
    <row r="513" spans="1:33" hidden="1" x14ac:dyDescent="0.2">
      <c r="A513" s="2"/>
      <c r="B513" s="70" t="s">
        <v>255</v>
      </c>
      <c r="C513" s="122"/>
      <c r="D513" s="122"/>
      <c r="E513" s="122"/>
      <c r="F513" s="152"/>
      <c r="G513" s="152"/>
      <c r="H513" s="64" t="s">
        <v>127</v>
      </c>
      <c r="I513" s="84"/>
      <c r="J513" s="13"/>
      <c r="K513" s="136"/>
      <c r="L513" s="245"/>
      <c r="M513" s="245"/>
      <c r="N513" s="334"/>
      <c r="O513" s="391"/>
      <c r="P513" s="245"/>
      <c r="Q513" s="245"/>
      <c r="R513" s="359"/>
      <c r="AG513" s="1"/>
    </row>
    <row r="514" spans="1:33" ht="60" hidden="1" customHeight="1" x14ac:dyDescent="0.2">
      <c r="A514" s="2"/>
      <c r="B514" s="3"/>
      <c r="C514" s="137" t="s">
        <v>256</v>
      </c>
      <c r="D514" s="72"/>
      <c r="E514" s="137" t="s">
        <v>257</v>
      </c>
      <c r="F514" s="98"/>
      <c r="G514" s="98" t="s">
        <v>2071</v>
      </c>
      <c r="H514" s="142" t="s">
        <v>617</v>
      </c>
      <c r="I514" s="85" t="s">
        <v>2064</v>
      </c>
      <c r="J514" s="114"/>
      <c r="K514" s="15" t="s">
        <v>1134</v>
      </c>
      <c r="L514" s="240"/>
      <c r="M514" s="240"/>
      <c r="N514" s="328"/>
      <c r="O514" s="384"/>
      <c r="P514" s="240"/>
      <c r="Q514" s="240"/>
      <c r="R514" s="349"/>
      <c r="AG514" s="1"/>
    </row>
    <row r="515" spans="1:33" ht="60" x14ac:dyDescent="0.2">
      <c r="A515" s="2"/>
      <c r="B515" s="3"/>
      <c r="C515" s="110" t="s">
        <v>258</v>
      </c>
      <c r="D515" s="103">
        <v>1</v>
      </c>
      <c r="E515" s="73"/>
      <c r="F515" s="99"/>
      <c r="G515" s="497" t="s">
        <v>2072</v>
      </c>
      <c r="H515" s="498" t="s">
        <v>1059</v>
      </c>
      <c r="I515" s="502" t="s">
        <v>2067</v>
      </c>
      <c r="J515" s="507"/>
      <c r="K515" s="498" t="s">
        <v>1288</v>
      </c>
      <c r="L515" s="406"/>
      <c r="M515" s="406"/>
      <c r="N515" s="501"/>
      <c r="O515" s="611" t="s">
        <v>3120</v>
      </c>
      <c r="P515" s="406"/>
      <c r="Q515" s="579"/>
      <c r="R515" s="580"/>
    </row>
    <row r="516" spans="1:33" ht="60" x14ac:dyDescent="0.2">
      <c r="A516" s="2"/>
      <c r="B516" s="3"/>
      <c r="C516" s="75" t="s">
        <v>258</v>
      </c>
      <c r="D516" s="103">
        <v>2</v>
      </c>
      <c r="E516" s="73"/>
      <c r="F516" s="99"/>
      <c r="G516" s="497" t="s">
        <v>2073</v>
      </c>
      <c r="H516" s="498" t="s">
        <v>1319</v>
      </c>
      <c r="I516" s="502" t="s">
        <v>2067</v>
      </c>
      <c r="J516" s="507"/>
      <c r="K516" s="498" t="s">
        <v>1288</v>
      </c>
      <c r="L516" s="406"/>
      <c r="M516" s="406"/>
      <c r="N516" s="501"/>
      <c r="O516" s="611" t="s">
        <v>3120</v>
      </c>
      <c r="P516" s="406"/>
      <c r="Q516" s="579"/>
      <c r="R516" s="580"/>
    </row>
    <row r="517" spans="1:33" ht="60" hidden="1" customHeight="1" x14ac:dyDescent="0.2">
      <c r="A517" s="2"/>
      <c r="B517" s="3"/>
      <c r="C517" s="110" t="s">
        <v>781</v>
      </c>
      <c r="D517" s="103">
        <v>1</v>
      </c>
      <c r="E517" s="73"/>
      <c r="F517" s="99"/>
      <c r="G517" s="99" t="s">
        <v>2074</v>
      </c>
      <c r="H517" s="104" t="s">
        <v>1479</v>
      </c>
      <c r="I517" s="101" t="s">
        <v>2064</v>
      </c>
      <c r="J517" s="183"/>
      <c r="K517" s="104"/>
      <c r="L517" s="241"/>
      <c r="M517" s="289"/>
      <c r="N517" s="329"/>
      <c r="O517" s="385"/>
      <c r="P517" s="373"/>
      <c r="Q517" s="350"/>
      <c r="R517" s="351"/>
      <c r="AG517" s="1"/>
    </row>
    <row r="518" spans="1:33" ht="87" customHeight="1" x14ac:dyDescent="0.2">
      <c r="A518" s="2"/>
      <c r="B518" s="3"/>
      <c r="C518" s="75" t="s">
        <v>2177</v>
      </c>
      <c r="D518" s="103">
        <v>2</v>
      </c>
      <c r="E518" s="73"/>
      <c r="F518" s="99"/>
      <c r="G518" s="497" t="s">
        <v>2075</v>
      </c>
      <c r="H518" s="498" t="s">
        <v>1381</v>
      </c>
      <c r="I518" s="502" t="s">
        <v>2067</v>
      </c>
      <c r="J518" s="507" t="s">
        <v>2070</v>
      </c>
      <c r="K518" s="498"/>
      <c r="L518" s="406"/>
      <c r="M518" s="406"/>
      <c r="N518" s="501"/>
      <c r="O518" s="611" t="s">
        <v>3122</v>
      </c>
      <c r="P518" s="406"/>
      <c r="Q518" s="579"/>
      <c r="R518" s="580"/>
    </row>
    <row r="519" spans="1:33" ht="60" customHeight="1" x14ac:dyDescent="0.2">
      <c r="A519" s="2"/>
      <c r="B519" s="3"/>
      <c r="C519" s="111" t="s">
        <v>2177</v>
      </c>
      <c r="D519" s="103">
        <v>3</v>
      </c>
      <c r="E519" s="73"/>
      <c r="F519" s="99"/>
      <c r="G519" s="497" t="s">
        <v>2076</v>
      </c>
      <c r="H519" s="498" t="s">
        <v>417</v>
      </c>
      <c r="I519" s="502" t="s">
        <v>2067</v>
      </c>
      <c r="J519" s="507"/>
      <c r="K519" s="498"/>
      <c r="L519" s="406"/>
      <c r="M519" s="406"/>
      <c r="N519" s="501"/>
      <c r="O519" s="611" t="s">
        <v>3120</v>
      </c>
      <c r="P519" s="406"/>
      <c r="Q519" s="579"/>
      <c r="R519" s="580"/>
    </row>
    <row r="520" spans="1:33" ht="54" hidden="1" customHeight="1" x14ac:dyDescent="0.2">
      <c r="A520" s="2"/>
      <c r="B520" s="3"/>
      <c r="C520" s="103" t="s">
        <v>259</v>
      </c>
      <c r="D520" s="73"/>
      <c r="E520" s="73"/>
      <c r="F520" s="99"/>
      <c r="G520" s="99" t="s">
        <v>2077</v>
      </c>
      <c r="H520" s="104" t="s">
        <v>381</v>
      </c>
      <c r="I520" s="101" t="s">
        <v>2064</v>
      </c>
      <c r="J520" s="183"/>
      <c r="K520" s="104"/>
      <c r="L520" s="241"/>
      <c r="M520" s="289"/>
      <c r="N520" s="329"/>
      <c r="O520" s="385"/>
      <c r="P520" s="373"/>
      <c r="Q520" s="350"/>
      <c r="R520" s="351"/>
      <c r="AG520" s="1"/>
    </row>
    <row r="521" spans="1:33" ht="60" customHeight="1" x14ac:dyDescent="0.2">
      <c r="A521" s="2"/>
      <c r="B521" s="3"/>
      <c r="C521" s="103" t="s">
        <v>260</v>
      </c>
      <c r="D521" s="103"/>
      <c r="E521" s="73"/>
      <c r="F521" s="99"/>
      <c r="G521" s="497" t="s">
        <v>2078</v>
      </c>
      <c r="H521" s="498" t="s">
        <v>433</v>
      </c>
      <c r="I521" s="502" t="s">
        <v>2067</v>
      </c>
      <c r="J521" s="500"/>
      <c r="K521" s="498" t="s">
        <v>1320</v>
      </c>
      <c r="L521" s="406"/>
      <c r="M521" s="406"/>
      <c r="N521" s="501"/>
      <c r="O521" s="611" t="s">
        <v>3120</v>
      </c>
      <c r="P521" s="406"/>
      <c r="Q521" s="579"/>
      <c r="R521" s="580"/>
    </row>
    <row r="522" spans="1:33" ht="60" hidden="1" customHeight="1" x14ac:dyDescent="0.2">
      <c r="A522" s="2"/>
      <c r="B522" s="3"/>
      <c r="C522" s="110" t="s">
        <v>782</v>
      </c>
      <c r="D522" s="103">
        <v>1</v>
      </c>
      <c r="E522" s="73"/>
      <c r="F522" s="99"/>
      <c r="G522" s="99" t="s">
        <v>2079</v>
      </c>
      <c r="H522" s="104" t="s">
        <v>1480</v>
      </c>
      <c r="I522" s="101" t="s">
        <v>2064</v>
      </c>
      <c r="J522" s="183"/>
      <c r="K522" s="104"/>
      <c r="L522" s="241"/>
      <c r="M522" s="289"/>
      <c r="N522" s="329"/>
      <c r="O522" s="385"/>
      <c r="P522" s="373"/>
      <c r="Q522" s="350"/>
      <c r="R522" s="351"/>
      <c r="AG522" s="1"/>
    </row>
    <row r="523" spans="1:33" ht="60" customHeight="1" x14ac:dyDescent="0.2">
      <c r="A523" s="2"/>
      <c r="B523" s="3"/>
      <c r="C523" s="111" t="s">
        <v>977</v>
      </c>
      <c r="D523" s="103">
        <v>2</v>
      </c>
      <c r="E523" s="73"/>
      <c r="F523" s="99"/>
      <c r="G523" s="497" t="s">
        <v>2080</v>
      </c>
      <c r="H523" s="498" t="s">
        <v>261</v>
      </c>
      <c r="I523" s="502" t="s">
        <v>2067</v>
      </c>
      <c r="J523" s="507"/>
      <c r="K523" s="498" t="s">
        <v>956</v>
      </c>
      <c r="L523" s="406"/>
      <c r="M523" s="406"/>
      <c r="N523" s="501"/>
      <c r="O523" s="611" t="s">
        <v>3120</v>
      </c>
      <c r="P523" s="406"/>
      <c r="Q523" s="579"/>
      <c r="R523" s="580"/>
    </row>
    <row r="524" spans="1:33" ht="124.5" customHeight="1" x14ac:dyDescent="0.2">
      <c r="A524" s="2"/>
      <c r="B524" s="3"/>
      <c r="C524" s="103" t="s">
        <v>262</v>
      </c>
      <c r="D524" s="103"/>
      <c r="E524" s="73"/>
      <c r="F524" s="99"/>
      <c r="G524" s="497" t="s">
        <v>2081</v>
      </c>
      <c r="H524" s="498" t="s">
        <v>422</v>
      </c>
      <c r="I524" s="502" t="s">
        <v>2067</v>
      </c>
      <c r="J524" s="507"/>
      <c r="K524" s="498" t="s">
        <v>1321</v>
      </c>
      <c r="L524" s="406"/>
      <c r="M524" s="406"/>
      <c r="N524" s="501"/>
      <c r="O524" s="611" t="s">
        <v>3120</v>
      </c>
      <c r="P524" s="406"/>
      <c r="Q524" s="579"/>
      <c r="R524" s="580"/>
    </row>
    <row r="525" spans="1:33" ht="54.75" hidden="1" customHeight="1" x14ac:dyDescent="0.2">
      <c r="A525" s="2"/>
      <c r="B525" s="3"/>
      <c r="C525" s="103" t="s">
        <v>263</v>
      </c>
      <c r="D525" s="103"/>
      <c r="E525" s="73"/>
      <c r="F525" s="99"/>
      <c r="G525" s="99" t="s">
        <v>2082</v>
      </c>
      <c r="H525" s="112" t="s">
        <v>408</v>
      </c>
      <c r="I525" s="101" t="s">
        <v>2064</v>
      </c>
      <c r="J525" s="118"/>
      <c r="K525" s="104"/>
      <c r="L525" s="241"/>
      <c r="M525" s="289"/>
      <c r="N525" s="329"/>
      <c r="O525" s="385"/>
      <c r="P525" s="373"/>
      <c r="Q525" s="350"/>
      <c r="R525" s="351"/>
      <c r="AG525" s="1"/>
    </row>
    <row r="526" spans="1:33" ht="164.25" hidden="1" customHeight="1" x14ac:dyDescent="0.2">
      <c r="A526" s="2"/>
      <c r="B526" s="3"/>
      <c r="C526" s="110" t="s">
        <v>264</v>
      </c>
      <c r="D526" s="103">
        <v>1</v>
      </c>
      <c r="E526" s="73"/>
      <c r="F526" s="99"/>
      <c r="G526" s="99" t="s">
        <v>2083</v>
      </c>
      <c r="H526" s="112" t="s">
        <v>1481</v>
      </c>
      <c r="I526" s="101" t="s">
        <v>2064</v>
      </c>
      <c r="J526" s="118"/>
      <c r="K526" s="104"/>
      <c r="L526" s="241"/>
      <c r="M526" s="289"/>
      <c r="N526" s="329"/>
      <c r="O526" s="385"/>
      <c r="P526" s="373"/>
      <c r="Q526" s="350"/>
      <c r="R526" s="351"/>
      <c r="AG526" s="1"/>
    </row>
    <row r="527" spans="1:33" ht="72" x14ac:dyDescent="0.2">
      <c r="A527" s="2"/>
      <c r="B527" s="3"/>
      <c r="C527" s="75" t="s">
        <v>264</v>
      </c>
      <c r="D527" s="103">
        <v>2</v>
      </c>
      <c r="E527" s="73"/>
      <c r="F527" s="99"/>
      <c r="G527" s="497" t="s">
        <v>2084</v>
      </c>
      <c r="H527" s="528" t="s">
        <v>1382</v>
      </c>
      <c r="I527" s="502" t="s">
        <v>2067</v>
      </c>
      <c r="J527" s="531"/>
      <c r="K527" s="498" t="s">
        <v>1322</v>
      </c>
      <c r="L527" s="406"/>
      <c r="M527" s="406"/>
      <c r="N527" s="501"/>
      <c r="O527" s="611" t="s">
        <v>3120</v>
      </c>
      <c r="P527" s="406"/>
      <c r="Q527" s="579"/>
      <c r="R527" s="580"/>
    </row>
    <row r="528" spans="1:33" ht="72" x14ac:dyDescent="0.2">
      <c r="A528" s="2"/>
      <c r="B528" s="3"/>
      <c r="C528" s="111" t="s">
        <v>264</v>
      </c>
      <c r="D528" s="103">
        <v>2</v>
      </c>
      <c r="E528" s="73"/>
      <c r="F528" s="99"/>
      <c r="G528" s="497" t="s">
        <v>2085</v>
      </c>
      <c r="H528" s="498" t="s">
        <v>1383</v>
      </c>
      <c r="I528" s="502" t="s">
        <v>2067</v>
      </c>
      <c r="J528" s="507"/>
      <c r="K528" s="498" t="s">
        <v>1322</v>
      </c>
      <c r="L528" s="406"/>
      <c r="M528" s="406"/>
      <c r="N528" s="501"/>
      <c r="O528" s="611" t="s">
        <v>3120</v>
      </c>
      <c r="P528" s="406"/>
      <c r="Q528" s="579"/>
      <c r="R528" s="580"/>
    </row>
    <row r="529" spans="1:33" ht="78" customHeight="1" x14ac:dyDescent="0.2">
      <c r="A529" s="2"/>
      <c r="B529" s="3"/>
      <c r="C529" s="110" t="s">
        <v>266</v>
      </c>
      <c r="D529" s="103">
        <v>1</v>
      </c>
      <c r="E529" s="73"/>
      <c r="F529" s="257"/>
      <c r="G529" s="497" t="s">
        <v>2329</v>
      </c>
      <c r="H529" s="498" t="s">
        <v>2328</v>
      </c>
      <c r="I529" s="499" t="s">
        <v>2067</v>
      </c>
      <c r="J529" s="507"/>
      <c r="K529" s="498" t="s">
        <v>1163</v>
      </c>
      <c r="L529" s="406"/>
      <c r="M529" s="406"/>
      <c r="N529" s="501"/>
      <c r="O529" s="611" t="s">
        <v>3120</v>
      </c>
      <c r="P529" s="406"/>
      <c r="Q529" s="579"/>
      <c r="R529" s="580"/>
    </row>
    <row r="530" spans="1:33" ht="78" customHeight="1" x14ac:dyDescent="0.2">
      <c r="A530" s="2"/>
      <c r="B530" s="3"/>
      <c r="C530" s="111" t="s">
        <v>266</v>
      </c>
      <c r="D530" s="103">
        <v>2</v>
      </c>
      <c r="E530" s="73"/>
      <c r="F530" s="99"/>
      <c r="G530" s="497" t="s">
        <v>2086</v>
      </c>
      <c r="H530" s="498" t="s">
        <v>1323</v>
      </c>
      <c r="I530" s="499" t="s">
        <v>2067</v>
      </c>
      <c r="J530" s="507"/>
      <c r="K530" s="498" t="s">
        <v>1163</v>
      </c>
      <c r="L530" s="406"/>
      <c r="M530" s="406"/>
      <c r="N530" s="501"/>
      <c r="O530" s="611" t="s">
        <v>3120</v>
      </c>
      <c r="P530" s="406"/>
      <c r="Q530" s="579"/>
      <c r="R530" s="580"/>
    </row>
    <row r="531" spans="1:33" ht="42" hidden="1" customHeight="1" x14ac:dyDescent="0.2">
      <c r="A531" s="2"/>
      <c r="B531" s="3"/>
      <c r="C531" s="103" t="s">
        <v>268</v>
      </c>
      <c r="D531" s="103"/>
      <c r="E531" s="73"/>
      <c r="F531" s="99"/>
      <c r="G531" s="99" t="s">
        <v>2087</v>
      </c>
      <c r="H531" s="104" t="s">
        <v>265</v>
      </c>
      <c r="I531" s="101" t="s">
        <v>2064</v>
      </c>
      <c r="J531" s="183"/>
      <c r="K531" s="104"/>
      <c r="L531" s="241"/>
      <c r="M531" s="289"/>
      <c r="N531" s="329"/>
      <c r="O531" s="385"/>
      <c r="P531" s="373"/>
      <c r="Q531" s="350"/>
      <c r="R531" s="351"/>
      <c r="AG531" s="1"/>
    </row>
    <row r="532" spans="1:33" ht="42" hidden="1" customHeight="1" x14ac:dyDescent="0.2">
      <c r="A532" s="2"/>
      <c r="B532" s="3"/>
      <c r="C532" s="103" t="s">
        <v>783</v>
      </c>
      <c r="D532" s="103"/>
      <c r="E532" s="73"/>
      <c r="F532" s="99"/>
      <c r="G532" s="99" t="s">
        <v>2088</v>
      </c>
      <c r="H532" s="104" t="s">
        <v>267</v>
      </c>
      <c r="I532" s="101" t="s">
        <v>2064</v>
      </c>
      <c r="J532" s="183"/>
      <c r="K532" s="104"/>
      <c r="L532" s="241"/>
      <c r="M532" s="289"/>
      <c r="N532" s="329"/>
      <c r="O532" s="385"/>
      <c r="P532" s="373"/>
      <c r="Q532" s="350"/>
      <c r="R532" s="351"/>
      <c r="AG532" s="1"/>
    </row>
    <row r="533" spans="1:33" ht="81.75" customHeight="1" x14ac:dyDescent="0.2">
      <c r="A533" s="2"/>
      <c r="B533" s="3"/>
      <c r="C533" s="103" t="s">
        <v>784</v>
      </c>
      <c r="D533" s="103"/>
      <c r="E533" s="73"/>
      <c r="F533" s="99"/>
      <c r="G533" s="497" t="s">
        <v>2089</v>
      </c>
      <c r="H533" s="498" t="s">
        <v>633</v>
      </c>
      <c r="I533" s="502" t="s">
        <v>2067</v>
      </c>
      <c r="J533" s="507" t="s">
        <v>269</v>
      </c>
      <c r="K533" s="498" t="s">
        <v>911</v>
      </c>
      <c r="L533" s="406"/>
      <c r="M533" s="406"/>
      <c r="N533" s="501"/>
      <c r="O533" s="611" t="s">
        <v>3121</v>
      </c>
      <c r="P533" s="406"/>
      <c r="Q533" s="579"/>
      <c r="R533" s="580"/>
    </row>
    <row r="534" spans="1:33" ht="89.25" hidden="1" customHeight="1" x14ac:dyDescent="0.2">
      <c r="A534" s="2"/>
      <c r="B534" s="3"/>
      <c r="C534" s="103" t="s">
        <v>271</v>
      </c>
      <c r="D534" s="110"/>
      <c r="E534" s="110" t="s">
        <v>270</v>
      </c>
      <c r="F534" s="99"/>
      <c r="G534" s="99" t="s">
        <v>2090</v>
      </c>
      <c r="H534" s="109" t="s">
        <v>865</v>
      </c>
      <c r="I534" s="101" t="s">
        <v>2064</v>
      </c>
      <c r="J534" s="188"/>
      <c r="K534" s="104" t="s">
        <v>1135</v>
      </c>
      <c r="L534" s="241"/>
      <c r="M534" s="289"/>
      <c r="N534" s="329"/>
      <c r="O534" s="385"/>
      <c r="P534" s="373"/>
      <c r="Q534" s="350"/>
      <c r="R534" s="351"/>
      <c r="AG534" s="1"/>
    </row>
    <row r="535" spans="1:33" ht="129" hidden="1" customHeight="1" x14ac:dyDescent="0.2">
      <c r="A535" s="273"/>
      <c r="B535" s="275"/>
      <c r="C535" s="103" t="s">
        <v>273</v>
      </c>
      <c r="D535" s="103"/>
      <c r="E535" s="103" t="s">
        <v>272</v>
      </c>
      <c r="F535" s="277"/>
      <c r="G535" s="278" t="s">
        <v>2367</v>
      </c>
      <c r="H535" s="199" t="s">
        <v>2416</v>
      </c>
      <c r="I535" s="101" t="s">
        <v>2064</v>
      </c>
      <c r="J535" s="183"/>
      <c r="K535" s="104" t="s">
        <v>1136</v>
      </c>
      <c r="L535" s="266"/>
      <c r="M535" s="295">
        <v>46113</v>
      </c>
      <c r="N535" s="330"/>
      <c r="O535" s="386"/>
      <c r="P535" s="381"/>
      <c r="Q535" s="352"/>
      <c r="R535" s="353"/>
      <c r="AG535" s="1"/>
    </row>
    <row r="536" spans="1:33" ht="72" hidden="1" x14ac:dyDescent="0.2">
      <c r="A536" s="2"/>
      <c r="B536" s="3"/>
      <c r="C536" s="103" t="s">
        <v>275</v>
      </c>
      <c r="D536" s="103"/>
      <c r="E536" s="103" t="s">
        <v>274</v>
      </c>
      <c r="F536" s="99"/>
      <c r="G536" s="99" t="s">
        <v>2091</v>
      </c>
      <c r="H536" s="9" t="s">
        <v>493</v>
      </c>
      <c r="I536" s="101" t="s">
        <v>2064</v>
      </c>
      <c r="J536" s="183"/>
      <c r="K536" s="104" t="s">
        <v>2065</v>
      </c>
      <c r="L536" s="241"/>
      <c r="M536" s="289"/>
      <c r="N536" s="329"/>
      <c r="O536" s="385"/>
      <c r="P536" s="373"/>
      <c r="Q536" s="350"/>
      <c r="R536" s="351"/>
      <c r="AG536" s="1"/>
    </row>
    <row r="537" spans="1:33" ht="75" hidden="1" customHeight="1" x14ac:dyDescent="0.2">
      <c r="A537" s="2"/>
      <c r="B537" s="3"/>
      <c r="C537" s="103" t="s">
        <v>277</v>
      </c>
      <c r="D537" s="103"/>
      <c r="E537" s="73" t="s">
        <v>276</v>
      </c>
      <c r="F537" s="99"/>
      <c r="G537" s="99" t="s">
        <v>2092</v>
      </c>
      <c r="H537" s="104" t="s">
        <v>539</v>
      </c>
      <c r="I537" s="101" t="s">
        <v>2064</v>
      </c>
      <c r="J537" s="183"/>
      <c r="K537" s="104" t="s">
        <v>1137</v>
      </c>
      <c r="L537" s="241"/>
      <c r="M537" s="289"/>
      <c r="N537" s="329"/>
      <c r="O537" s="385"/>
      <c r="P537" s="373"/>
      <c r="Q537" s="350"/>
      <c r="R537" s="351"/>
      <c r="AG537" s="1"/>
    </row>
    <row r="538" spans="1:33" ht="76.5" hidden="1" customHeight="1" x14ac:dyDescent="0.2">
      <c r="A538" s="2"/>
      <c r="B538" s="3"/>
      <c r="C538" s="103" t="s">
        <v>278</v>
      </c>
      <c r="D538" s="103"/>
      <c r="E538" s="73"/>
      <c r="F538" s="99"/>
      <c r="G538" s="99" t="s">
        <v>2093</v>
      </c>
      <c r="H538" s="104" t="s">
        <v>540</v>
      </c>
      <c r="I538" s="101" t="s">
        <v>2064</v>
      </c>
      <c r="J538" s="183"/>
      <c r="K538" s="104"/>
      <c r="L538" s="241"/>
      <c r="M538" s="289"/>
      <c r="N538" s="329"/>
      <c r="O538" s="385"/>
      <c r="P538" s="373"/>
      <c r="Q538" s="350"/>
      <c r="R538" s="351"/>
      <c r="AG538" s="1"/>
    </row>
    <row r="539" spans="1:33" ht="84.75" hidden="1" customHeight="1" x14ac:dyDescent="0.2">
      <c r="A539" s="2"/>
      <c r="B539" s="3"/>
      <c r="C539" s="103" t="s">
        <v>279</v>
      </c>
      <c r="D539" s="103"/>
      <c r="E539" s="73"/>
      <c r="F539" s="99"/>
      <c r="G539" s="99" t="s">
        <v>2094</v>
      </c>
      <c r="H539" s="104" t="s">
        <v>541</v>
      </c>
      <c r="I539" s="101" t="s">
        <v>2064</v>
      </c>
      <c r="J539" s="183"/>
      <c r="K539" s="104"/>
      <c r="L539" s="241"/>
      <c r="M539" s="289"/>
      <c r="N539" s="329"/>
      <c r="O539" s="385"/>
      <c r="P539" s="373"/>
      <c r="Q539" s="350"/>
      <c r="R539" s="351"/>
      <c r="AG539" s="1"/>
    </row>
    <row r="540" spans="1:33" ht="65.25" hidden="1" customHeight="1" x14ac:dyDescent="0.2">
      <c r="A540" s="2"/>
      <c r="B540" s="3"/>
      <c r="C540" s="103" t="s">
        <v>280</v>
      </c>
      <c r="D540" s="103"/>
      <c r="E540" s="73"/>
      <c r="F540" s="99"/>
      <c r="G540" s="99" t="s">
        <v>2095</v>
      </c>
      <c r="H540" s="112" t="s">
        <v>542</v>
      </c>
      <c r="I540" s="101" t="s">
        <v>2064</v>
      </c>
      <c r="J540" s="118"/>
      <c r="K540" s="104"/>
      <c r="L540" s="241"/>
      <c r="M540" s="289"/>
      <c r="N540" s="329"/>
      <c r="O540" s="385"/>
      <c r="P540" s="373"/>
      <c r="Q540" s="350"/>
      <c r="R540" s="351"/>
      <c r="AG540" s="1"/>
    </row>
    <row r="541" spans="1:33" ht="61.5" hidden="1" customHeight="1" x14ac:dyDescent="0.2">
      <c r="A541" s="2"/>
      <c r="B541" s="3"/>
      <c r="C541" s="103" t="s">
        <v>281</v>
      </c>
      <c r="D541" s="103"/>
      <c r="E541" s="73"/>
      <c r="F541" s="99"/>
      <c r="G541" s="99" t="s">
        <v>2096</v>
      </c>
      <c r="H541" s="104" t="s">
        <v>546</v>
      </c>
      <c r="I541" s="101" t="s">
        <v>2064</v>
      </c>
      <c r="J541" s="183"/>
      <c r="K541" s="104"/>
      <c r="L541" s="241"/>
      <c r="M541" s="289"/>
      <c r="N541" s="329"/>
      <c r="O541" s="385"/>
      <c r="P541" s="373"/>
      <c r="Q541" s="350"/>
      <c r="R541" s="351"/>
      <c r="AG541" s="1"/>
    </row>
    <row r="542" spans="1:33" ht="73.5" hidden="1" customHeight="1" x14ac:dyDescent="0.2">
      <c r="A542" s="2"/>
      <c r="B542" s="24"/>
      <c r="C542" s="103" t="s">
        <v>283</v>
      </c>
      <c r="D542" s="103"/>
      <c r="E542" s="110" t="s">
        <v>282</v>
      </c>
      <c r="F542" s="99"/>
      <c r="G542" s="99" t="s">
        <v>2097</v>
      </c>
      <c r="H542" s="104" t="s">
        <v>547</v>
      </c>
      <c r="I542" s="101" t="s">
        <v>2064</v>
      </c>
      <c r="J542" s="183"/>
      <c r="K542" s="104" t="s">
        <v>1137</v>
      </c>
      <c r="L542" s="241"/>
      <c r="M542" s="289"/>
      <c r="N542" s="329"/>
      <c r="O542" s="385"/>
      <c r="P542" s="373"/>
      <c r="Q542" s="350"/>
      <c r="R542" s="351"/>
      <c r="AG542" s="1"/>
    </row>
    <row r="543" spans="1:33" ht="47.25" hidden="1" customHeight="1" x14ac:dyDescent="0.2">
      <c r="A543" s="2"/>
      <c r="B543" s="3"/>
      <c r="C543" s="103" t="s">
        <v>284</v>
      </c>
      <c r="D543" s="103"/>
      <c r="E543" s="73"/>
      <c r="F543" s="99"/>
      <c r="G543" s="99" t="s">
        <v>2098</v>
      </c>
      <c r="H543" s="104" t="s">
        <v>548</v>
      </c>
      <c r="I543" s="101" t="s">
        <v>2064</v>
      </c>
      <c r="J543" s="183"/>
      <c r="K543" s="104"/>
      <c r="L543" s="241"/>
      <c r="M543" s="289"/>
      <c r="N543" s="329"/>
      <c r="O543" s="385"/>
      <c r="P543" s="373"/>
      <c r="Q543" s="350"/>
      <c r="R543" s="351"/>
      <c r="AG543" s="1"/>
    </row>
    <row r="544" spans="1:33" ht="47.25" hidden="1" customHeight="1" x14ac:dyDescent="0.2">
      <c r="A544" s="2"/>
      <c r="B544" s="3"/>
      <c r="C544" s="103" t="s">
        <v>286</v>
      </c>
      <c r="D544" s="103"/>
      <c r="E544" s="73"/>
      <c r="F544" s="99"/>
      <c r="G544" s="99" t="s">
        <v>2099</v>
      </c>
      <c r="H544" s="104" t="s">
        <v>285</v>
      </c>
      <c r="I544" s="101" t="s">
        <v>2064</v>
      </c>
      <c r="J544" s="183"/>
      <c r="K544" s="104"/>
      <c r="L544" s="241"/>
      <c r="M544" s="289"/>
      <c r="N544" s="329"/>
      <c r="O544" s="385"/>
      <c r="P544" s="373"/>
      <c r="Q544" s="350"/>
      <c r="R544" s="351"/>
      <c r="AG544" s="1"/>
    </row>
    <row r="545" spans="1:33" ht="47.25" hidden="1" customHeight="1" x14ac:dyDescent="0.2">
      <c r="A545" s="2"/>
      <c r="B545" s="3"/>
      <c r="C545" s="103" t="s">
        <v>287</v>
      </c>
      <c r="D545" s="103"/>
      <c r="E545" s="73"/>
      <c r="F545" s="99"/>
      <c r="G545" s="99" t="s">
        <v>2100</v>
      </c>
      <c r="H545" s="104" t="s">
        <v>618</v>
      </c>
      <c r="I545" s="101" t="s">
        <v>2064</v>
      </c>
      <c r="J545" s="183"/>
      <c r="K545" s="104"/>
      <c r="L545" s="241"/>
      <c r="M545" s="289"/>
      <c r="N545" s="329"/>
      <c r="O545" s="385"/>
      <c r="P545" s="373"/>
      <c r="Q545" s="350"/>
      <c r="R545" s="351"/>
      <c r="AG545" s="1"/>
    </row>
    <row r="546" spans="1:33" ht="95.25" hidden="1" customHeight="1" x14ac:dyDescent="0.2">
      <c r="A546" s="2"/>
      <c r="B546" s="3"/>
      <c r="C546" s="103" t="s">
        <v>288</v>
      </c>
      <c r="D546" s="103"/>
      <c r="E546" s="82"/>
      <c r="F546" s="99"/>
      <c r="G546" s="99" t="s">
        <v>2101</v>
      </c>
      <c r="H546" s="104" t="s">
        <v>619</v>
      </c>
      <c r="I546" s="101" t="s">
        <v>2064</v>
      </c>
      <c r="J546" s="183"/>
      <c r="K546" s="104" t="s">
        <v>1138</v>
      </c>
      <c r="L546" s="241"/>
      <c r="M546" s="289"/>
      <c r="N546" s="329"/>
      <c r="O546" s="385"/>
      <c r="P546" s="373"/>
      <c r="Q546" s="350"/>
      <c r="R546" s="351"/>
      <c r="AG546" s="1"/>
    </row>
    <row r="547" spans="1:33" ht="60" customHeight="1" x14ac:dyDescent="0.2">
      <c r="A547" s="2"/>
      <c r="B547" s="3"/>
      <c r="C547" s="103" t="s">
        <v>290</v>
      </c>
      <c r="D547" s="103"/>
      <c r="E547" s="156"/>
      <c r="F547" s="99"/>
      <c r="G547" s="497" t="s">
        <v>2102</v>
      </c>
      <c r="H547" s="498" t="s">
        <v>620</v>
      </c>
      <c r="I547" s="502" t="s">
        <v>2067</v>
      </c>
      <c r="J547" s="507"/>
      <c r="K547" s="498" t="s">
        <v>1324</v>
      </c>
      <c r="L547" s="406"/>
      <c r="M547" s="406"/>
      <c r="N547" s="501"/>
      <c r="O547" s="611" t="s">
        <v>3120</v>
      </c>
      <c r="P547" s="406"/>
      <c r="Q547" s="579"/>
      <c r="R547" s="580"/>
    </row>
    <row r="548" spans="1:33" ht="53.25" hidden="1" customHeight="1" x14ac:dyDescent="0.2">
      <c r="A548" s="2"/>
      <c r="B548" s="3"/>
      <c r="C548" s="103" t="s">
        <v>291</v>
      </c>
      <c r="D548" s="103"/>
      <c r="E548" s="110" t="s">
        <v>289</v>
      </c>
      <c r="F548" s="99"/>
      <c r="G548" s="99" t="s">
        <v>2103</v>
      </c>
      <c r="H548" s="104" t="s">
        <v>887</v>
      </c>
      <c r="I548" s="101" t="s">
        <v>2064</v>
      </c>
      <c r="J548" s="183"/>
      <c r="K548" s="104" t="s">
        <v>1139</v>
      </c>
      <c r="L548" s="241"/>
      <c r="M548" s="289"/>
      <c r="N548" s="329"/>
      <c r="O548" s="385"/>
      <c r="P548" s="373"/>
      <c r="Q548" s="350"/>
      <c r="R548" s="351"/>
      <c r="AG548" s="1"/>
    </row>
    <row r="549" spans="1:33" ht="53.25" hidden="1" customHeight="1" x14ac:dyDescent="0.2">
      <c r="A549" s="2"/>
      <c r="B549" s="3"/>
      <c r="C549" s="103" t="s">
        <v>292</v>
      </c>
      <c r="D549" s="103"/>
      <c r="E549" s="73"/>
      <c r="F549" s="99"/>
      <c r="G549" s="99" t="s">
        <v>2104</v>
      </c>
      <c r="H549" s="104" t="s">
        <v>564</v>
      </c>
      <c r="I549" s="101" t="s">
        <v>2064</v>
      </c>
      <c r="J549" s="183"/>
      <c r="K549" s="104"/>
      <c r="L549" s="241"/>
      <c r="M549" s="289"/>
      <c r="N549" s="329"/>
      <c r="O549" s="385"/>
      <c r="P549" s="373"/>
      <c r="Q549" s="350"/>
      <c r="R549" s="351"/>
      <c r="AG549" s="1"/>
    </row>
    <row r="550" spans="1:33" ht="53.25" customHeight="1" x14ac:dyDescent="0.2">
      <c r="A550" s="2"/>
      <c r="B550" s="3"/>
      <c r="C550" s="103" t="s">
        <v>293</v>
      </c>
      <c r="D550" s="103"/>
      <c r="E550" s="73"/>
      <c r="F550" s="99"/>
      <c r="G550" s="497" t="s">
        <v>2105</v>
      </c>
      <c r="H550" s="498" t="s">
        <v>621</v>
      </c>
      <c r="I550" s="502" t="s">
        <v>2067</v>
      </c>
      <c r="J550" s="507"/>
      <c r="K550" s="498" t="s">
        <v>1325</v>
      </c>
      <c r="L550" s="406"/>
      <c r="M550" s="406"/>
      <c r="N550" s="501"/>
      <c r="O550" s="611" t="s">
        <v>3120</v>
      </c>
      <c r="P550" s="406"/>
      <c r="Q550" s="579"/>
      <c r="R550" s="586"/>
    </row>
    <row r="551" spans="1:33" ht="53.25" hidden="1" customHeight="1" x14ac:dyDescent="0.2">
      <c r="A551" s="273"/>
      <c r="B551" s="275"/>
      <c r="C551" s="103" t="s">
        <v>785</v>
      </c>
      <c r="D551" s="103"/>
      <c r="E551" s="83"/>
      <c r="F551" s="277"/>
      <c r="G551" s="99" t="s">
        <v>2398</v>
      </c>
      <c r="H551" s="157" t="s">
        <v>888</v>
      </c>
      <c r="I551" s="101" t="s">
        <v>2064</v>
      </c>
      <c r="J551" s="187" t="s">
        <v>862</v>
      </c>
      <c r="K551" s="104"/>
      <c r="L551" s="276"/>
      <c r="M551" s="295">
        <v>46113</v>
      </c>
      <c r="N551" s="330"/>
      <c r="O551" s="386"/>
      <c r="P551" s="381"/>
      <c r="Q551" s="352"/>
      <c r="R551" s="353"/>
      <c r="AG551" s="1"/>
    </row>
    <row r="552" spans="1:33" ht="72" hidden="1" x14ac:dyDescent="0.2">
      <c r="A552" s="2"/>
      <c r="B552" s="3"/>
      <c r="C552" s="103" t="s">
        <v>786</v>
      </c>
      <c r="D552" s="103"/>
      <c r="E552" s="73"/>
      <c r="F552" s="99"/>
      <c r="G552" s="99" t="s">
        <v>2106</v>
      </c>
      <c r="H552" s="104" t="s">
        <v>565</v>
      </c>
      <c r="I552" s="101" t="s">
        <v>2064</v>
      </c>
      <c r="J552" s="183"/>
      <c r="K552" s="104"/>
      <c r="L552" s="241"/>
      <c r="M552" s="289"/>
      <c r="N552" s="329"/>
      <c r="O552" s="385"/>
      <c r="P552" s="373"/>
      <c r="Q552" s="350"/>
      <c r="R552" s="351"/>
      <c r="AG552" s="1"/>
    </row>
    <row r="553" spans="1:33" ht="60" hidden="1" x14ac:dyDescent="0.2">
      <c r="A553" s="2"/>
      <c r="B553" s="3"/>
      <c r="C553" s="103" t="s">
        <v>297</v>
      </c>
      <c r="D553" s="103"/>
      <c r="E553" s="73"/>
      <c r="F553" s="99"/>
      <c r="G553" s="99" t="s">
        <v>2107</v>
      </c>
      <c r="H553" s="104" t="s">
        <v>622</v>
      </c>
      <c r="I553" s="101" t="s">
        <v>2064</v>
      </c>
      <c r="J553" s="183"/>
      <c r="K553" s="104"/>
      <c r="L553" s="241"/>
      <c r="M553" s="289"/>
      <c r="N553" s="329"/>
      <c r="O553" s="385"/>
      <c r="P553" s="373"/>
      <c r="Q553" s="350"/>
      <c r="R553" s="351"/>
      <c r="AG553" s="1"/>
    </row>
    <row r="554" spans="1:33" ht="63.75" hidden="1" customHeight="1" x14ac:dyDescent="0.2">
      <c r="A554" s="2"/>
      <c r="B554" s="3"/>
      <c r="C554" s="103" t="s">
        <v>298</v>
      </c>
      <c r="D554" s="103"/>
      <c r="E554" s="73"/>
      <c r="F554" s="99"/>
      <c r="G554" s="99" t="s">
        <v>2108</v>
      </c>
      <c r="H554" s="104" t="s">
        <v>294</v>
      </c>
      <c r="I554" s="101" t="s">
        <v>2064</v>
      </c>
      <c r="J554" s="183"/>
      <c r="K554" s="104"/>
      <c r="L554" s="241"/>
      <c r="M554" s="289"/>
      <c r="N554" s="329"/>
      <c r="O554" s="385"/>
      <c r="P554" s="373"/>
      <c r="Q554" s="350"/>
      <c r="R554" s="351"/>
      <c r="AG554" s="1"/>
    </row>
    <row r="555" spans="1:33" ht="244.5" hidden="1" customHeight="1" x14ac:dyDescent="0.2">
      <c r="A555" s="2"/>
      <c r="B555" s="3"/>
      <c r="C555" s="103" t="s">
        <v>300</v>
      </c>
      <c r="D555" s="103"/>
      <c r="E555" s="73"/>
      <c r="F555" s="99"/>
      <c r="G555" s="99" t="s">
        <v>2109</v>
      </c>
      <c r="H555" s="104" t="s">
        <v>864</v>
      </c>
      <c r="I555" s="101" t="s">
        <v>2064</v>
      </c>
      <c r="J555" s="183" t="s">
        <v>638</v>
      </c>
      <c r="K555" s="104"/>
      <c r="L555" s="241"/>
      <c r="M555" s="289"/>
      <c r="N555" s="329"/>
      <c r="O555" s="385"/>
      <c r="P555" s="373"/>
      <c r="Q555" s="350"/>
      <c r="R555" s="351"/>
      <c r="AG555" s="1"/>
    </row>
    <row r="556" spans="1:33" ht="43.5" hidden="1" customHeight="1" x14ac:dyDescent="0.2">
      <c r="A556" s="2"/>
      <c r="B556" s="3"/>
      <c r="C556" s="103" t="s">
        <v>301</v>
      </c>
      <c r="D556" s="103"/>
      <c r="E556" s="73"/>
      <c r="F556" s="99"/>
      <c r="G556" s="99" t="s">
        <v>2110</v>
      </c>
      <c r="H556" s="104" t="s">
        <v>421</v>
      </c>
      <c r="I556" s="101" t="s">
        <v>2064</v>
      </c>
      <c r="J556" s="183"/>
      <c r="K556" s="104"/>
      <c r="L556" s="241"/>
      <c r="M556" s="289"/>
      <c r="N556" s="329"/>
      <c r="O556" s="385"/>
      <c r="P556" s="373"/>
      <c r="Q556" s="350"/>
      <c r="R556" s="351"/>
      <c r="AG556" s="1"/>
    </row>
    <row r="557" spans="1:33" ht="69" hidden="1" customHeight="1" x14ac:dyDescent="0.2">
      <c r="A557" s="2"/>
      <c r="B557" s="3"/>
      <c r="C557" s="110" t="s">
        <v>787</v>
      </c>
      <c r="D557" s="103">
        <v>1</v>
      </c>
      <c r="E557" s="110" t="s">
        <v>295</v>
      </c>
      <c r="F557" s="99"/>
      <c r="G557" s="99" t="s">
        <v>2111</v>
      </c>
      <c r="H557" s="104" t="s">
        <v>494</v>
      </c>
      <c r="I557" s="101" t="s">
        <v>2064</v>
      </c>
      <c r="J557" s="183"/>
      <c r="K557" s="104" t="s">
        <v>1140</v>
      </c>
      <c r="L557" s="241"/>
      <c r="M557" s="289"/>
      <c r="N557" s="329"/>
      <c r="O557" s="385"/>
      <c r="P557" s="373"/>
      <c r="Q557" s="350"/>
      <c r="R557" s="351"/>
      <c r="AG557" s="1"/>
    </row>
    <row r="558" spans="1:33" ht="66.75" customHeight="1" x14ac:dyDescent="0.2">
      <c r="A558" s="2"/>
      <c r="B558" s="3"/>
      <c r="C558" s="111" t="s">
        <v>787</v>
      </c>
      <c r="D558" s="103">
        <v>2</v>
      </c>
      <c r="E558" s="73"/>
      <c r="F558" s="99"/>
      <c r="G558" s="497" t="s">
        <v>2112</v>
      </c>
      <c r="H558" s="498" t="s">
        <v>495</v>
      </c>
      <c r="I558" s="502" t="s">
        <v>2067</v>
      </c>
      <c r="J558" s="507"/>
      <c r="K558" s="498" t="s">
        <v>1326</v>
      </c>
      <c r="L558" s="406"/>
      <c r="M558" s="406"/>
      <c r="N558" s="501"/>
      <c r="O558" s="611" t="s">
        <v>3120</v>
      </c>
      <c r="P558" s="406"/>
      <c r="Q558" s="579"/>
      <c r="R558" s="580"/>
    </row>
    <row r="559" spans="1:33" ht="60" x14ac:dyDescent="0.2">
      <c r="A559" s="2"/>
      <c r="B559" s="3"/>
      <c r="C559" s="110" t="s">
        <v>788</v>
      </c>
      <c r="D559" s="103">
        <v>1</v>
      </c>
      <c r="E559" s="73"/>
      <c r="F559" s="99"/>
      <c r="G559" s="497" t="s">
        <v>2113</v>
      </c>
      <c r="H559" s="498" t="s">
        <v>1060</v>
      </c>
      <c r="I559" s="502" t="s">
        <v>2067</v>
      </c>
      <c r="J559" s="507"/>
      <c r="K559" s="498" t="s">
        <v>1327</v>
      </c>
      <c r="L559" s="406"/>
      <c r="M559" s="406"/>
      <c r="N559" s="501"/>
      <c r="O559" s="611" t="s">
        <v>3120</v>
      </c>
      <c r="P559" s="406"/>
      <c r="Q559" s="579"/>
      <c r="R559" s="580"/>
    </row>
    <row r="560" spans="1:33" ht="60" x14ac:dyDescent="0.2">
      <c r="A560" s="2"/>
      <c r="B560" s="3"/>
      <c r="C560" s="75" t="s">
        <v>788</v>
      </c>
      <c r="D560" s="103">
        <v>2</v>
      </c>
      <c r="E560" s="73"/>
      <c r="F560" s="99"/>
      <c r="G560" s="497" t="s">
        <v>2114</v>
      </c>
      <c r="H560" s="498" t="s">
        <v>1061</v>
      </c>
      <c r="I560" s="502" t="s">
        <v>2067</v>
      </c>
      <c r="J560" s="507"/>
      <c r="K560" s="498" t="s">
        <v>1327</v>
      </c>
      <c r="L560" s="406"/>
      <c r="M560" s="406"/>
      <c r="N560" s="501"/>
      <c r="O560" s="611" t="s">
        <v>3120</v>
      </c>
      <c r="P560" s="406"/>
      <c r="Q560" s="579"/>
      <c r="R560" s="580"/>
    </row>
    <row r="561" spans="1:33" ht="60" x14ac:dyDescent="0.2">
      <c r="A561" s="2"/>
      <c r="B561" s="3"/>
      <c r="C561" s="75" t="s">
        <v>788</v>
      </c>
      <c r="D561" s="103">
        <v>3</v>
      </c>
      <c r="E561" s="73"/>
      <c r="F561" s="99"/>
      <c r="G561" s="497" t="s">
        <v>2115</v>
      </c>
      <c r="H561" s="498" t="s">
        <v>1062</v>
      </c>
      <c r="I561" s="502" t="s">
        <v>2067</v>
      </c>
      <c r="J561" s="507"/>
      <c r="K561" s="498" t="s">
        <v>1327</v>
      </c>
      <c r="L561" s="406"/>
      <c r="M561" s="406"/>
      <c r="N561" s="501"/>
      <c r="O561" s="611" t="s">
        <v>3120</v>
      </c>
      <c r="P561" s="406"/>
      <c r="Q561" s="579"/>
      <c r="R561" s="580"/>
    </row>
    <row r="562" spans="1:33" ht="60" x14ac:dyDescent="0.2">
      <c r="A562" s="2"/>
      <c r="B562" s="3"/>
      <c r="C562" s="75" t="s">
        <v>788</v>
      </c>
      <c r="D562" s="103">
        <v>4</v>
      </c>
      <c r="E562" s="73"/>
      <c r="F562" s="99"/>
      <c r="G562" s="497" t="s">
        <v>2116</v>
      </c>
      <c r="H562" s="498" t="s">
        <v>1063</v>
      </c>
      <c r="I562" s="502" t="s">
        <v>2067</v>
      </c>
      <c r="J562" s="507"/>
      <c r="K562" s="498" t="s">
        <v>1327</v>
      </c>
      <c r="L562" s="406"/>
      <c r="M562" s="406"/>
      <c r="N562" s="501"/>
      <c r="O562" s="611" t="s">
        <v>3120</v>
      </c>
      <c r="P562" s="406"/>
      <c r="Q562" s="579"/>
      <c r="R562" s="580"/>
    </row>
    <row r="563" spans="1:33" ht="60" x14ac:dyDescent="0.2">
      <c r="A563" s="2"/>
      <c r="B563" s="3"/>
      <c r="C563" s="111" t="s">
        <v>788</v>
      </c>
      <c r="D563" s="103">
        <v>5</v>
      </c>
      <c r="E563" s="73"/>
      <c r="F563" s="99"/>
      <c r="G563" s="497" t="s">
        <v>2117</v>
      </c>
      <c r="H563" s="498" t="s">
        <v>1064</v>
      </c>
      <c r="I563" s="502" t="s">
        <v>2067</v>
      </c>
      <c r="J563" s="507"/>
      <c r="K563" s="498" t="s">
        <v>1327</v>
      </c>
      <c r="L563" s="406"/>
      <c r="M563" s="406"/>
      <c r="N563" s="501"/>
      <c r="O563" s="611" t="s">
        <v>3120</v>
      </c>
      <c r="P563" s="406"/>
      <c r="Q563" s="579"/>
      <c r="R563" s="580"/>
    </row>
    <row r="564" spans="1:33" ht="74.25" customHeight="1" x14ac:dyDescent="0.2">
      <c r="A564" s="2"/>
      <c r="B564" s="3"/>
      <c r="C564" s="110" t="s">
        <v>789</v>
      </c>
      <c r="D564" s="102">
        <v>1</v>
      </c>
      <c r="E564" s="73"/>
      <c r="F564" s="99"/>
      <c r="G564" s="497" t="s">
        <v>2118</v>
      </c>
      <c r="H564" s="498" t="s">
        <v>1329</v>
      </c>
      <c r="I564" s="502" t="s">
        <v>2067</v>
      </c>
      <c r="J564" s="507"/>
      <c r="K564" s="498" t="s">
        <v>1328</v>
      </c>
      <c r="L564" s="406"/>
      <c r="M564" s="406"/>
      <c r="N564" s="501"/>
      <c r="O564" s="611" t="s">
        <v>3120</v>
      </c>
      <c r="P564" s="406"/>
      <c r="Q564" s="579"/>
      <c r="R564" s="593"/>
    </row>
    <row r="565" spans="1:33" ht="74.25" customHeight="1" x14ac:dyDescent="0.2">
      <c r="A565" s="2"/>
      <c r="B565" s="3"/>
      <c r="C565" s="111" t="s">
        <v>789</v>
      </c>
      <c r="D565" s="102">
        <v>2</v>
      </c>
      <c r="E565" s="102"/>
      <c r="F565" s="99"/>
      <c r="G565" s="497" t="s">
        <v>2119</v>
      </c>
      <c r="H565" s="498" t="s">
        <v>1330</v>
      </c>
      <c r="I565" s="502" t="s">
        <v>2067</v>
      </c>
      <c r="J565" s="507"/>
      <c r="K565" s="498" t="s">
        <v>1328</v>
      </c>
      <c r="L565" s="406"/>
      <c r="M565" s="406"/>
      <c r="N565" s="501"/>
      <c r="O565" s="611" t="s">
        <v>3121</v>
      </c>
      <c r="P565" s="406"/>
      <c r="Q565" s="579"/>
      <c r="R565" s="594"/>
    </row>
    <row r="566" spans="1:33" ht="60" hidden="1" customHeight="1" x14ac:dyDescent="0.2">
      <c r="A566" s="2"/>
      <c r="B566" s="3"/>
      <c r="C566" s="103" t="s">
        <v>790</v>
      </c>
      <c r="D566" s="102"/>
      <c r="E566" s="110" t="s">
        <v>296</v>
      </c>
      <c r="F566" s="99"/>
      <c r="G566" s="99" t="s">
        <v>2120</v>
      </c>
      <c r="H566" s="104" t="s">
        <v>1482</v>
      </c>
      <c r="I566" s="101" t="s">
        <v>2064</v>
      </c>
      <c r="J566" s="183"/>
      <c r="K566" s="104" t="s">
        <v>1141</v>
      </c>
      <c r="L566" s="241"/>
      <c r="M566" s="289"/>
      <c r="N566" s="329"/>
      <c r="O566" s="385"/>
      <c r="P566" s="373"/>
      <c r="Q566" s="350"/>
      <c r="R566" s="351"/>
      <c r="AG566" s="1"/>
    </row>
    <row r="567" spans="1:33" ht="60" hidden="1" customHeight="1" x14ac:dyDescent="0.2">
      <c r="A567" s="2"/>
      <c r="B567" s="3"/>
      <c r="C567" s="103" t="s">
        <v>941</v>
      </c>
      <c r="D567" s="102"/>
      <c r="E567" s="73"/>
      <c r="F567" s="99"/>
      <c r="G567" s="99" t="s">
        <v>2121</v>
      </c>
      <c r="H567" s="104" t="s">
        <v>623</v>
      </c>
      <c r="I567" s="101" t="s">
        <v>2064</v>
      </c>
      <c r="J567" s="183"/>
      <c r="K567" s="104"/>
      <c r="L567" s="241"/>
      <c r="M567" s="289"/>
      <c r="N567" s="329"/>
      <c r="O567" s="385"/>
      <c r="P567" s="373"/>
      <c r="Q567" s="350"/>
      <c r="R567" s="351"/>
      <c r="AG567" s="1"/>
    </row>
    <row r="568" spans="1:33" ht="60" customHeight="1" x14ac:dyDescent="0.2">
      <c r="A568" s="2"/>
      <c r="B568" s="3"/>
      <c r="C568" s="103" t="s">
        <v>791</v>
      </c>
      <c r="D568" s="102"/>
      <c r="E568" s="73"/>
      <c r="F568" s="99"/>
      <c r="G568" s="497" t="s">
        <v>2122</v>
      </c>
      <c r="H568" s="498" t="s">
        <v>1483</v>
      </c>
      <c r="I568" s="502" t="s">
        <v>2067</v>
      </c>
      <c r="J568" s="507"/>
      <c r="K568" s="498" t="s">
        <v>1331</v>
      </c>
      <c r="L568" s="406"/>
      <c r="M568" s="406"/>
      <c r="N568" s="501"/>
      <c r="O568" s="611" t="s">
        <v>3120</v>
      </c>
      <c r="P568" s="406"/>
      <c r="Q568" s="579"/>
      <c r="R568" s="595"/>
    </row>
    <row r="569" spans="1:33" ht="60" customHeight="1" x14ac:dyDescent="0.2">
      <c r="A569" s="2"/>
      <c r="B569" s="3"/>
      <c r="C569" s="103" t="s">
        <v>792</v>
      </c>
      <c r="D569" s="102"/>
      <c r="E569" s="73"/>
      <c r="F569" s="99"/>
      <c r="G569" s="497" t="s">
        <v>2123</v>
      </c>
      <c r="H569" s="498" t="s">
        <v>1484</v>
      </c>
      <c r="I569" s="502" t="s">
        <v>2067</v>
      </c>
      <c r="J569" s="507"/>
      <c r="K569" s="498"/>
      <c r="L569" s="406"/>
      <c r="M569" s="406"/>
      <c r="N569" s="501"/>
      <c r="O569" s="611" t="s">
        <v>3120</v>
      </c>
      <c r="P569" s="406"/>
      <c r="Q569" s="579"/>
      <c r="R569" s="594"/>
    </row>
    <row r="570" spans="1:33" ht="60" hidden="1" customHeight="1" x14ac:dyDescent="0.2">
      <c r="A570" s="2"/>
      <c r="B570" s="3"/>
      <c r="C570" s="103" t="s">
        <v>793</v>
      </c>
      <c r="D570" s="102"/>
      <c r="E570" s="73"/>
      <c r="F570" s="99"/>
      <c r="G570" s="99" t="s">
        <v>2124</v>
      </c>
      <c r="H570" s="104" t="s">
        <v>496</v>
      </c>
      <c r="I570" s="101" t="s">
        <v>2064</v>
      </c>
      <c r="J570" s="183"/>
      <c r="K570" s="104"/>
      <c r="L570" s="241"/>
      <c r="M570" s="289"/>
      <c r="N570" s="329"/>
      <c r="O570" s="385"/>
      <c r="P570" s="373"/>
      <c r="Q570" s="350"/>
      <c r="R570" s="351"/>
      <c r="AG570" s="1"/>
    </row>
    <row r="571" spans="1:33" ht="60" customHeight="1" x14ac:dyDescent="0.2">
      <c r="A571" s="2"/>
      <c r="B571" s="3"/>
      <c r="C571" s="103" t="s">
        <v>794</v>
      </c>
      <c r="D571" s="102"/>
      <c r="E571" s="102"/>
      <c r="F571" s="99"/>
      <c r="G571" s="497" t="s">
        <v>2125</v>
      </c>
      <c r="H571" s="498" t="s">
        <v>624</v>
      </c>
      <c r="I571" s="502" t="s">
        <v>2067</v>
      </c>
      <c r="J571" s="507"/>
      <c r="K571" s="498" t="s">
        <v>1332</v>
      </c>
      <c r="L571" s="406"/>
      <c r="M571" s="406"/>
      <c r="N571" s="501"/>
      <c r="O571" s="611" t="s">
        <v>3120</v>
      </c>
      <c r="P571" s="406"/>
      <c r="Q571" s="579"/>
      <c r="R571" s="596"/>
    </row>
    <row r="572" spans="1:33" ht="75.75" hidden="1" customHeight="1" x14ac:dyDescent="0.2">
      <c r="A572" s="2"/>
      <c r="B572" s="3"/>
      <c r="C572" s="103" t="s">
        <v>795</v>
      </c>
      <c r="D572" s="102"/>
      <c r="E572" s="110" t="s">
        <v>299</v>
      </c>
      <c r="F572" s="99"/>
      <c r="G572" s="99" t="s">
        <v>2126</v>
      </c>
      <c r="H572" s="158" t="s">
        <v>2254</v>
      </c>
      <c r="I572" s="101" t="s">
        <v>2064</v>
      </c>
      <c r="J572" s="193"/>
      <c r="K572" s="158" t="s">
        <v>1142</v>
      </c>
      <c r="L572" s="243"/>
      <c r="M572" s="298"/>
      <c r="N572" s="332"/>
      <c r="O572" s="389"/>
      <c r="P572" s="379"/>
      <c r="Q572" s="356"/>
      <c r="R572" s="357"/>
      <c r="AG572" s="1"/>
    </row>
    <row r="573" spans="1:33" ht="72.75" customHeight="1" x14ac:dyDescent="0.2">
      <c r="A573" s="2"/>
      <c r="B573" s="3"/>
      <c r="C573" s="110" t="s">
        <v>796</v>
      </c>
      <c r="D573" s="102">
        <v>1</v>
      </c>
      <c r="E573" s="73"/>
      <c r="F573" s="99"/>
      <c r="G573" s="497" t="s">
        <v>2127</v>
      </c>
      <c r="H573" s="551" t="s">
        <v>1065</v>
      </c>
      <c r="I573" s="502" t="s">
        <v>2067</v>
      </c>
      <c r="J573" s="552"/>
      <c r="K573" s="551" t="s">
        <v>1333</v>
      </c>
      <c r="L573" s="553"/>
      <c r="M573" s="553"/>
      <c r="N573" s="554"/>
      <c r="O573" s="619" t="s">
        <v>3121</v>
      </c>
      <c r="P573" s="553"/>
      <c r="Q573" s="579"/>
      <c r="R573" s="595"/>
    </row>
    <row r="574" spans="1:33" ht="72.75" customHeight="1" x14ac:dyDescent="0.2">
      <c r="A574" s="2"/>
      <c r="B574" s="3"/>
      <c r="C574" s="111" t="s">
        <v>796</v>
      </c>
      <c r="D574" s="102">
        <v>2</v>
      </c>
      <c r="E574" s="73"/>
      <c r="F574" s="99"/>
      <c r="G574" s="497" t="s">
        <v>2128</v>
      </c>
      <c r="H574" s="551" t="s">
        <v>1066</v>
      </c>
      <c r="I574" s="502" t="s">
        <v>2067</v>
      </c>
      <c r="J574" s="552"/>
      <c r="K574" s="551" t="s">
        <v>1333</v>
      </c>
      <c r="L574" s="553"/>
      <c r="M574" s="553"/>
      <c r="N574" s="554"/>
      <c r="O574" s="619" t="s">
        <v>3121</v>
      </c>
      <c r="P574" s="553"/>
      <c r="Q574" s="579"/>
      <c r="R574" s="594"/>
    </row>
    <row r="575" spans="1:33" ht="48" hidden="1" customHeight="1" x14ac:dyDescent="0.2">
      <c r="A575" s="2"/>
      <c r="B575" s="3"/>
      <c r="C575" s="103" t="s">
        <v>797</v>
      </c>
      <c r="D575" s="102"/>
      <c r="E575" s="73"/>
      <c r="F575" s="99"/>
      <c r="G575" s="99" t="s">
        <v>2129</v>
      </c>
      <c r="H575" s="158" t="s">
        <v>2255</v>
      </c>
      <c r="I575" s="101" t="s">
        <v>2064</v>
      </c>
      <c r="J575" s="193"/>
      <c r="K575" s="104"/>
      <c r="L575" s="243"/>
      <c r="M575" s="298"/>
      <c r="N575" s="332"/>
      <c r="O575" s="389"/>
      <c r="P575" s="379"/>
      <c r="Q575" s="356"/>
      <c r="R575" s="357"/>
      <c r="AG575" s="1"/>
    </row>
    <row r="576" spans="1:33" ht="48" hidden="1" customHeight="1" x14ac:dyDescent="0.2">
      <c r="A576" s="2"/>
      <c r="B576" s="3"/>
      <c r="C576" s="103" t="s">
        <v>798</v>
      </c>
      <c r="D576" s="102"/>
      <c r="E576" s="73"/>
      <c r="F576" s="99"/>
      <c r="G576" s="99" t="s">
        <v>2130</v>
      </c>
      <c r="H576" s="159" t="s">
        <v>2256</v>
      </c>
      <c r="I576" s="101" t="s">
        <v>2064</v>
      </c>
      <c r="J576" s="194"/>
      <c r="K576" s="104"/>
      <c r="L576" s="243"/>
      <c r="M576" s="298"/>
      <c r="N576" s="332"/>
      <c r="O576" s="389"/>
      <c r="P576" s="379"/>
      <c r="Q576" s="356"/>
      <c r="R576" s="357"/>
      <c r="AG576" s="1"/>
    </row>
    <row r="577" spans="1:33" ht="60" hidden="1" customHeight="1" x14ac:dyDescent="0.2">
      <c r="A577" s="2"/>
      <c r="B577" s="3"/>
      <c r="C577" s="103" t="s">
        <v>942</v>
      </c>
      <c r="D577" s="102"/>
      <c r="E577" s="110" t="s">
        <v>423</v>
      </c>
      <c r="F577" s="99"/>
      <c r="G577" s="99" t="s">
        <v>2131</v>
      </c>
      <c r="H577" s="104" t="s">
        <v>1485</v>
      </c>
      <c r="I577" s="101" t="s">
        <v>2064</v>
      </c>
      <c r="J577" s="183"/>
      <c r="K577" s="104" t="s">
        <v>1143</v>
      </c>
      <c r="L577" s="241"/>
      <c r="M577" s="289"/>
      <c r="N577" s="329"/>
      <c r="O577" s="385"/>
      <c r="P577" s="373"/>
      <c r="Q577" s="350"/>
      <c r="R577" s="351"/>
      <c r="AG577" s="1"/>
    </row>
    <row r="578" spans="1:33" ht="60" hidden="1" customHeight="1" x14ac:dyDescent="0.2">
      <c r="A578" s="2"/>
      <c r="B578" s="3"/>
      <c r="C578" s="103" t="s">
        <v>799</v>
      </c>
      <c r="D578" s="102"/>
      <c r="E578" s="73"/>
      <c r="F578" s="99"/>
      <c r="G578" s="99" t="s">
        <v>2132</v>
      </c>
      <c r="H578" s="104" t="s">
        <v>1486</v>
      </c>
      <c r="I578" s="101" t="s">
        <v>2064</v>
      </c>
      <c r="J578" s="183"/>
      <c r="K578" s="104"/>
      <c r="L578" s="241"/>
      <c r="M578" s="289"/>
      <c r="N578" s="329"/>
      <c r="O578" s="385"/>
      <c r="P578" s="373"/>
      <c r="Q578" s="350"/>
      <c r="R578" s="351"/>
      <c r="AG578" s="1"/>
    </row>
    <row r="579" spans="1:33" ht="57" hidden="1" customHeight="1" x14ac:dyDescent="0.2">
      <c r="A579" s="2"/>
      <c r="B579" s="59"/>
      <c r="C579" s="201" t="s">
        <v>800</v>
      </c>
      <c r="D579" s="76"/>
      <c r="E579" s="76"/>
      <c r="F579" s="202"/>
      <c r="G579" s="202" t="s">
        <v>2133</v>
      </c>
      <c r="H579" s="210" t="s">
        <v>889</v>
      </c>
      <c r="I579" s="211" t="s">
        <v>2064</v>
      </c>
      <c r="J579" s="213"/>
      <c r="K579" s="210"/>
      <c r="L579" s="244"/>
      <c r="M579" s="252"/>
      <c r="N579" s="333"/>
      <c r="O579" s="390"/>
      <c r="P579" s="375"/>
      <c r="Q579" s="303"/>
      <c r="R579" s="358"/>
      <c r="AG579" s="1"/>
    </row>
    <row r="580" spans="1:33" hidden="1" x14ac:dyDescent="0.2">
      <c r="A580" s="2"/>
      <c r="B580" s="32" t="s">
        <v>302</v>
      </c>
      <c r="C580" s="78"/>
      <c r="D580" s="78"/>
      <c r="E580" s="78"/>
      <c r="F580" s="212"/>
      <c r="G580" s="212"/>
      <c r="H580" s="64" t="s">
        <v>127</v>
      </c>
      <c r="I580" s="84"/>
      <c r="J580" s="13"/>
      <c r="K580" s="13"/>
      <c r="L580" s="239"/>
      <c r="M580" s="239"/>
      <c r="N580" s="327"/>
      <c r="O580" s="383"/>
      <c r="P580" s="239"/>
      <c r="Q580" s="239"/>
      <c r="R580" s="347"/>
      <c r="AG580" s="1"/>
    </row>
    <row r="581" spans="1:33" ht="82.35" hidden="1" customHeight="1" x14ac:dyDescent="0.2">
      <c r="A581" s="2"/>
      <c r="B581" s="3"/>
      <c r="C581" s="137" t="s">
        <v>303</v>
      </c>
      <c r="D581" s="72"/>
      <c r="E581" s="137" t="s">
        <v>304</v>
      </c>
      <c r="F581" s="129"/>
      <c r="G581" s="129" t="s">
        <v>1965</v>
      </c>
      <c r="H581" s="15" t="s">
        <v>625</v>
      </c>
      <c r="I581" s="87" t="s">
        <v>2064</v>
      </c>
      <c r="J581" s="16"/>
      <c r="K581" s="15" t="s">
        <v>1144</v>
      </c>
      <c r="L581" s="240"/>
      <c r="M581" s="240"/>
      <c r="N581" s="328"/>
      <c r="O581" s="384"/>
      <c r="P581" s="240"/>
      <c r="Q581" s="240"/>
      <c r="R581" s="349"/>
      <c r="AG581" s="1"/>
    </row>
    <row r="582" spans="1:33" ht="60" hidden="1" customHeight="1" x14ac:dyDescent="0.2">
      <c r="A582" s="2"/>
      <c r="B582" s="3"/>
      <c r="C582" s="110" t="s">
        <v>305</v>
      </c>
      <c r="D582" s="79"/>
      <c r="E582" s="73"/>
      <c r="F582" s="99"/>
      <c r="G582" s="99" t="s">
        <v>2134</v>
      </c>
      <c r="H582" s="109" t="s">
        <v>1487</v>
      </c>
      <c r="I582" s="86" t="s">
        <v>2064</v>
      </c>
      <c r="J582" s="188"/>
      <c r="K582" s="104"/>
      <c r="L582" s="241"/>
      <c r="M582" s="289"/>
      <c r="N582" s="329"/>
      <c r="O582" s="385"/>
      <c r="P582" s="373"/>
      <c r="Q582" s="350"/>
      <c r="R582" s="351"/>
      <c r="AG582" s="1"/>
    </row>
    <row r="583" spans="1:33" ht="60" customHeight="1" x14ac:dyDescent="0.2">
      <c r="A583" s="2"/>
      <c r="B583" s="3"/>
      <c r="C583" s="110" t="s">
        <v>306</v>
      </c>
      <c r="D583" s="103"/>
      <c r="E583" s="73"/>
      <c r="F583" s="99"/>
      <c r="G583" s="497" t="s">
        <v>2135</v>
      </c>
      <c r="H583" s="504" t="s">
        <v>626</v>
      </c>
      <c r="I583" s="502" t="s">
        <v>2067</v>
      </c>
      <c r="J583" s="512"/>
      <c r="K583" s="498" t="s">
        <v>1334</v>
      </c>
      <c r="L583" s="406"/>
      <c r="M583" s="406"/>
      <c r="N583" s="501"/>
      <c r="O583" s="611" t="s">
        <v>3120</v>
      </c>
      <c r="P583" s="406"/>
      <c r="Q583" s="579"/>
      <c r="R583" s="596"/>
    </row>
    <row r="584" spans="1:33" ht="60" hidden="1" customHeight="1" x14ac:dyDescent="0.2">
      <c r="A584" s="2"/>
      <c r="B584" s="3"/>
      <c r="C584" s="110" t="s">
        <v>308</v>
      </c>
      <c r="D584" s="102"/>
      <c r="E584" s="73"/>
      <c r="F584" s="99"/>
      <c r="G584" s="99" t="s">
        <v>2136</v>
      </c>
      <c r="H584" s="109" t="s">
        <v>307</v>
      </c>
      <c r="I584" s="86" t="s">
        <v>2064</v>
      </c>
      <c r="J584" s="188"/>
      <c r="K584" s="104"/>
      <c r="L584" s="241"/>
      <c r="M584" s="289"/>
      <c r="N584" s="329"/>
      <c r="O584" s="385"/>
      <c r="P584" s="373"/>
      <c r="Q584" s="350"/>
      <c r="R584" s="351"/>
      <c r="AG584" s="1"/>
    </row>
    <row r="585" spans="1:33" ht="60" customHeight="1" x14ac:dyDescent="0.2">
      <c r="A585" s="2"/>
      <c r="B585" s="3"/>
      <c r="C585" s="110" t="s">
        <v>309</v>
      </c>
      <c r="D585" s="102"/>
      <c r="E585" s="73"/>
      <c r="F585" s="99"/>
      <c r="G585" s="497" t="s">
        <v>2137</v>
      </c>
      <c r="H585" s="504" t="s">
        <v>424</v>
      </c>
      <c r="I585" s="502" t="s">
        <v>2067</v>
      </c>
      <c r="J585" s="512"/>
      <c r="K585" s="498" t="s">
        <v>1335</v>
      </c>
      <c r="L585" s="406"/>
      <c r="M585" s="406"/>
      <c r="N585" s="501"/>
      <c r="O585" s="611" t="s">
        <v>3120</v>
      </c>
      <c r="P585" s="406"/>
      <c r="Q585" s="579"/>
      <c r="R585" s="596"/>
    </row>
    <row r="586" spans="1:33" ht="48" hidden="1" customHeight="1" x14ac:dyDescent="0.2">
      <c r="A586" s="2"/>
      <c r="B586" s="3"/>
      <c r="C586" s="110" t="s">
        <v>310</v>
      </c>
      <c r="D586" s="102"/>
      <c r="E586" s="73"/>
      <c r="F586" s="99"/>
      <c r="G586" s="99" t="s">
        <v>2138</v>
      </c>
      <c r="H586" s="104" t="s">
        <v>1488</v>
      </c>
      <c r="I586" s="86" t="s">
        <v>2064</v>
      </c>
      <c r="J586" s="183"/>
      <c r="K586" s="104"/>
      <c r="L586" s="241"/>
      <c r="M586" s="289"/>
      <c r="N586" s="329"/>
      <c r="O586" s="385"/>
      <c r="P586" s="373"/>
      <c r="Q586" s="350"/>
      <c r="R586" s="351"/>
      <c r="AG586" s="1"/>
    </row>
    <row r="587" spans="1:33" ht="51" hidden="1" customHeight="1" x14ac:dyDescent="0.2">
      <c r="A587" s="2"/>
      <c r="B587" s="3"/>
      <c r="C587" s="110" t="s">
        <v>312</v>
      </c>
      <c r="D587" s="102"/>
      <c r="E587" s="102"/>
      <c r="F587" s="99"/>
      <c r="G587" s="99" t="s">
        <v>2139</v>
      </c>
      <c r="H587" s="104" t="s">
        <v>1489</v>
      </c>
      <c r="I587" s="86" t="s">
        <v>2064</v>
      </c>
      <c r="J587" s="183"/>
      <c r="K587" s="104"/>
      <c r="L587" s="241"/>
      <c r="M587" s="289"/>
      <c r="N587" s="329"/>
      <c r="O587" s="385"/>
      <c r="P587" s="373"/>
      <c r="Q587" s="350"/>
      <c r="R587" s="351"/>
      <c r="AG587" s="1"/>
    </row>
    <row r="588" spans="1:33" ht="226.5" hidden="1" customHeight="1" x14ac:dyDescent="0.2">
      <c r="A588" s="2"/>
      <c r="B588" s="3"/>
      <c r="C588" s="110" t="s">
        <v>801</v>
      </c>
      <c r="D588" s="102"/>
      <c r="E588" s="110" t="s">
        <v>497</v>
      </c>
      <c r="F588" s="99"/>
      <c r="G588" s="99" t="s">
        <v>2140</v>
      </c>
      <c r="H588" s="104" t="s">
        <v>2274</v>
      </c>
      <c r="I588" s="86" t="s">
        <v>2064</v>
      </c>
      <c r="J588" s="183"/>
      <c r="K588" s="104" t="s">
        <v>1145</v>
      </c>
      <c r="L588" s="243"/>
      <c r="M588" s="298"/>
      <c r="N588" s="332"/>
      <c r="O588" s="389"/>
      <c r="P588" s="379"/>
      <c r="Q588" s="356"/>
      <c r="R588" s="357"/>
      <c r="AG588" s="1"/>
    </row>
    <row r="589" spans="1:33" ht="58.5" hidden="1" customHeight="1" x14ac:dyDescent="0.2">
      <c r="A589" s="2"/>
      <c r="B589" s="24"/>
      <c r="C589" s="110" t="s">
        <v>802</v>
      </c>
      <c r="D589" s="102"/>
      <c r="E589" s="73"/>
      <c r="F589" s="99"/>
      <c r="G589" s="99" t="s">
        <v>2141</v>
      </c>
      <c r="H589" s="104" t="s">
        <v>311</v>
      </c>
      <c r="I589" s="86" t="s">
        <v>2064</v>
      </c>
      <c r="J589" s="183"/>
      <c r="K589" s="104"/>
      <c r="L589" s="241"/>
      <c r="M589" s="289"/>
      <c r="N589" s="329"/>
      <c r="O589" s="385"/>
      <c r="P589" s="373"/>
      <c r="Q589" s="350"/>
      <c r="R589" s="351"/>
      <c r="AG589" s="1"/>
    </row>
    <row r="590" spans="1:33" ht="60" hidden="1" customHeight="1" x14ac:dyDescent="0.2">
      <c r="A590" s="2"/>
      <c r="B590" s="24"/>
      <c r="C590" s="308" t="s">
        <v>803</v>
      </c>
      <c r="D590" s="73"/>
      <c r="E590" s="73"/>
      <c r="F590" s="99"/>
      <c r="G590" s="99" t="s">
        <v>2142</v>
      </c>
      <c r="H590" s="311" t="s">
        <v>313</v>
      </c>
      <c r="I590" s="312" t="s">
        <v>2064</v>
      </c>
      <c r="J590" s="313"/>
      <c r="K590" s="311"/>
      <c r="L590" s="314"/>
      <c r="M590" s="314"/>
      <c r="N590" s="336"/>
      <c r="O590" s="393"/>
      <c r="P590" s="394"/>
      <c r="Q590" s="314"/>
      <c r="R590" s="361"/>
      <c r="AG590" s="1"/>
    </row>
    <row r="591" spans="1:33" ht="93" customHeight="1" x14ac:dyDescent="0.2">
      <c r="A591" s="33"/>
      <c r="B591" s="309"/>
      <c r="C591" s="310" t="s">
        <v>2464</v>
      </c>
      <c r="D591" s="310"/>
      <c r="E591" s="317"/>
      <c r="F591" s="322" t="s">
        <v>2320</v>
      </c>
      <c r="G591" s="497" t="s">
        <v>2471</v>
      </c>
      <c r="H591" s="524" t="s">
        <v>2461</v>
      </c>
      <c r="I591" s="525" t="s">
        <v>2190</v>
      </c>
      <c r="J591" s="549"/>
      <c r="K591" s="524"/>
      <c r="L591" s="555" t="s">
        <v>2460</v>
      </c>
      <c r="M591" s="556"/>
      <c r="N591" s="557"/>
      <c r="O591" s="615" t="s">
        <v>3122</v>
      </c>
      <c r="P591" s="556"/>
      <c r="Q591" s="579"/>
      <c r="R591" s="597"/>
    </row>
    <row r="592" spans="1:33" hidden="1" x14ac:dyDescent="0.2">
      <c r="A592" s="71" t="s">
        <v>314</v>
      </c>
      <c r="B592" s="154"/>
      <c r="C592" s="121"/>
      <c r="D592" s="121"/>
      <c r="E592" s="121"/>
      <c r="F592" s="121"/>
      <c r="G592" s="121"/>
      <c r="H592" s="121"/>
      <c r="I592" s="141"/>
      <c r="J592" s="136"/>
      <c r="K592" s="136"/>
      <c r="L592" s="245"/>
      <c r="M592" s="245"/>
      <c r="N592" s="334"/>
      <c r="O592" s="391"/>
      <c r="P592" s="245"/>
      <c r="Q592" s="245"/>
      <c r="R592" s="359"/>
      <c r="AG592" s="1"/>
    </row>
    <row r="593" spans="1:33" hidden="1" x14ac:dyDescent="0.2">
      <c r="A593" s="2"/>
      <c r="B593" s="70" t="s">
        <v>315</v>
      </c>
      <c r="C593" s="160"/>
      <c r="D593" s="160"/>
      <c r="E593" s="122"/>
      <c r="F593" s="122"/>
      <c r="G593" s="122"/>
      <c r="H593" s="122"/>
      <c r="I593" s="84"/>
      <c r="J593" s="13"/>
      <c r="K593" s="136"/>
      <c r="L593" s="245"/>
      <c r="M593" s="245"/>
      <c r="N593" s="334"/>
      <c r="O593" s="391"/>
      <c r="P593" s="245"/>
      <c r="Q593" s="245"/>
      <c r="R593" s="359"/>
      <c r="AG593" s="1"/>
    </row>
    <row r="594" spans="1:33" ht="94.5" hidden="1" customHeight="1" x14ac:dyDescent="0.2">
      <c r="A594" s="2"/>
      <c r="B594" s="3"/>
      <c r="C594" s="137" t="s">
        <v>3</v>
      </c>
      <c r="D594" s="137">
        <v>1</v>
      </c>
      <c r="E594" s="137" t="s">
        <v>316</v>
      </c>
      <c r="F594" s="98"/>
      <c r="G594" s="98" t="s">
        <v>1966</v>
      </c>
      <c r="H594" s="142" t="s">
        <v>1490</v>
      </c>
      <c r="I594" s="85" t="s">
        <v>2064</v>
      </c>
      <c r="J594" s="114"/>
      <c r="K594" s="142" t="s">
        <v>1146</v>
      </c>
      <c r="L594" s="246"/>
      <c r="M594" s="246"/>
      <c r="N594" s="335"/>
      <c r="O594" s="392"/>
      <c r="P594" s="246"/>
      <c r="Q594" s="246"/>
      <c r="R594" s="360"/>
      <c r="AG594" s="1"/>
    </row>
    <row r="595" spans="1:33" ht="60" x14ac:dyDescent="0.2">
      <c r="A595" s="2"/>
      <c r="B595" s="3"/>
      <c r="C595" s="75" t="s">
        <v>3</v>
      </c>
      <c r="D595" s="103">
        <v>2</v>
      </c>
      <c r="E595" s="73"/>
      <c r="F595" s="99"/>
      <c r="G595" s="497" t="s">
        <v>2143</v>
      </c>
      <c r="H595" s="498" t="s">
        <v>1384</v>
      </c>
      <c r="I595" s="502" t="s">
        <v>2067</v>
      </c>
      <c r="J595" s="507"/>
      <c r="K595" s="498" t="s">
        <v>1337</v>
      </c>
      <c r="L595" s="406"/>
      <c r="M595" s="406"/>
      <c r="N595" s="501"/>
      <c r="O595" s="611" t="s">
        <v>3120</v>
      </c>
      <c r="P595" s="406"/>
      <c r="Q595" s="579"/>
      <c r="R595" s="595"/>
    </row>
    <row r="596" spans="1:33" ht="60" x14ac:dyDescent="0.2">
      <c r="A596" s="2"/>
      <c r="B596" s="3"/>
      <c r="C596" s="75" t="s">
        <v>3</v>
      </c>
      <c r="D596" s="103">
        <v>2</v>
      </c>
      <c r="E596" s="73"/>
      <c r="F596" s="99"/>
      <c r="G596" s="497" t="s">
        <v>2144</v>
      </c>
      <c r="H596" s="498" t="s">
        <v>1385</v>
      </c>
      <c r="I596" s="502" t="s">
        <v>2067</v>
      </c>
      <c r="J596" s="507"/>
      <c r="K596" s="498" t="s">
        <v>1337</v>
      </c>
      <c r="L596" s="406"/>
      <c r="M596" s="406"/>
      <c r="N596" s="501"/>
      <c r="O596" s="611" t="s">
        <v>3120</v>
      </c>
      <c r="P596" s="406"/>
      <c r="Q596" s="579"/>
      <c r="R596" s="593"/>
    </row>
    <row r="597" spans="1:33" ht="48" x14ac:dyDescent="0.2">
      <c r="A597" s="2"/>
      <c r="B597" s="3"/>
      <c r="C597" s="111" t="s">
        <v>3</v>
      </c>
      <c r="D597" s="103">
        <v>2</v>
      </c>
      <c r="E597" s="73"/>
      <c r="F597" s="99"/>
      <c r="G597" s="497" t="s">
        <v>2145</v>
      </c>
      <c r="H597" s="498" t="s">
        <v>1386</v>
      </c>
      <c r="I597" s="502" t="s">
        <v>2067</v>
      </c>
      <c r="J597" s="507"/>
      <c r="K597" s="498" t="s">
        <v>1337</v>
      </c>
      <c r="L597" s="406"/>
      <c r="M597" s="406"/>
      <c r="N597" s="501"/>
      <c r="O597" s="611" t="s">
        <v>3120</v>
      </c>
      <c r="P597" s="406"/>
      <c r="Q597" s="579"/>
      <c r="R597" s="593"/>
    </row>
    <row r="598" spans="1:33" ht="60" customHeight="1" x14ac:dyDescent="0.2">
      <c r="A598" s="2"/>
      <c r="B598" s="3"/>
      <c r="C598" s="110" t="s">
        <v>804</v>
      </c>
      <c r="D598" s="103">
        <v>1</v>
      </c>
      <c r="E598" s="83"/>
      <c r="F598" s="99"/>
      <c r="G598" s="497" t="s">
        <v>2146</v>
      </c>
      <c r="H598" s="498" t="s">
        <v>1067</v>
      </c>
      <c r="I598" s="502" t="s">
        <v>2067</v>
      </c>
      <c r="J598" s="507"/>
      <c r="K598" s="498"/>
      <c r="L598" s="406"/>
      <c r="M598" s="406"/>
      <c r="N598" s="501"/>
      <c r="O598" s="611" t="s">
        <v>3120</v>
      </c>
      <c r="P598" s="406"/>
      <c r="Q598" s="579"/>
      <c r="R598" s="593"/>
    </row>
    <row r="599" spans="1:33" ht="60" customHeight="1" x14ac:dyDescent="0.2">
      <c r="A599" s="2"/>
      <c r="B599" s="3"/>
      <c r="C599" s="111" t="s">
        <v>804</v>
      </c>
      <c r="D599" s="103">
        <v>2</v>
      </c>
      <c r="E599" s="83"/>
      <c r="F599" s="99"/>
      <c r="G599" s="497" t="s">
        <v>2147</v>
      </c>
      <c r="H599" s="498" t="s">
        <v>1068</v>
      </c>
      <c r="I599" s="502" t="s">
        <v>2067</v>
      </c>
      <c r="J599" s="507"/>
      <c r="K599" s="498"/>
      <c r="L599" s="406"/>
      <c r="M599" s="406"/>
      <c r="N599" s="501"/>
      <c r="O599" s="611" t="s">
        <v>3120</v>
      </c>
      <c r="P599" s="406"/>
      <c r="Q599" s="579"/>
      <c r="R599" s="594"/>
    </row>
    <row r="600" spans="1:33" ht="90" hidden="1" customHeight="1" x14ac:dyDescent="0.2">
      <c r="A600" s="2"/>
      <c r="B600" s="3"/>
      <c r="C600" s="103" t="s">
        <v>317</v>
      </c>
      <c r="D600" s="103"/>
      <c r="E600" s="82"/>
      <c r="F600" s="99"/>
      <c r="G600" s="99" t="s">
        <v>2148</v>
      </c>
      <c r="H600" s="104" t="s">
        <v>1491</v>
      </c>
      <c r="I600" s="101" t="s">
        <v>2064</v>
      </c>
      <c r="J600" s="183"/>
      <c r="K600" s="104"/>
      <c r="L600" s="241"/>
      <c r="M600" s="289"/>
      <c r="N600" s="329"/>
      <c r="O600" s="385"/>
      <c r="P600" s="373"/>
      <c r="Q600" s="350"/>
      <c r="R600" s="351"/>
      <c r="AG600" s="1"/>
    </row>
    <row r="601" spans="1:33" ht="80.25" hidden="1" customHeight="1" x14ac:dyDescent="0.2">
      <c r="A601" s="2"/>
      <c r="B601" s="3"/>
      <c r="C601" s="103" t="s">
        <v>318</v>
      </c>
      <c r="D601" s="103"/>
      <c r="E601" s="82"/>
      <c r="F601" s="99"/>
      <c r="G601" s="99" t="s">
        <v>2149</v>
      </c>
      <c r="H601" s="104" t="s">
        <v>1492</v>
      </c>
      <c r="I601" s="101" t="s">
        <v>2064</v>
      </c>
      <c r="J601" s="183"/>
      <c r="K601" s="104"/>
      <c r="L601" s="241"/>
      <c r="M601" s="289"/>
      <c r="N601" s="329"/>
      <c r="O601" s="385"/>
      <c r="P601" s="373"/>
      <c r="Q601" s="350"/>
      <c r="R601" s="351"/>
      <c r="AG601" s="1"/>
    </row>
    <row r="602" spans="1:33" ht="60" customHeight="1" x14ac:dyDescent="0.2">
      <c r="A602" s="2"/>
      <c r="B602" s="3"/>
      <c r="C602" s="103" t="s">
        <v>320</v>
      </c>
      <c r="D602" s="103"/>
      <c r="E602" s="82"/>
      <c r="F602" s="99"/>
      <c r="G602" s="497" t="s">
        <v>2150</v>
      </c>
      <c r="H602" s="498" t="s">
        <v>319</v>
      </c>
      <c r="I602" s="502" t="s">
        <v>2067</v>
      </c>
      <c r="J602" s="500"/>
      <c r="K602" s="498" t="s">
        <v>1338</v>
      </c>
      <c r="L602" s="406"/>
      <c r="M602" s="406"/>
      <c r="N602" s="501"/>
      <c r="O602" s="611" t="s">
        <v>3120</v>
      </c>
      <c r="P602" s="406"/>
      <c r="Q602" s="579"/>
      <c r="R602" s="595"/>
    </row>
    <row r="603" spans="1:33" ht="60" customHeight="1" x14ac:dyDescent="0.2">
      <c r="A603" s="2"/>
      <c r="B603" s="3"/>
      <c r="C603" s="103" t="s">
        <v>321</v>
      </c>
      <c r="D603" s="103"/>
      <c r="E603" s="82"/>
      <c r="F603" s="99"/>
      <c r="G603" s="497" t="s">
        <v>2151</v>
      </c>
      <c r="H603" s="498" t="s">
        <v>498</v>
      </c>
      <c r="I603" s="502" t="s">
        <v>2067</v>
      </c>
      <c r="J603" s="500"/>
      <c r="K603" s="498" t="s">
        <v>1339</v>
      </c>
      <c r="L603" s="406"/>
      <c r="M603" s="406"/>
      <c r="N603" s="501"/>
      <c r="O603" s="611" t="s">
        <v>3120</v>
      </c>
      <c r="P603" s="406"/>
      <c r="Q603" s="579"/>
      <c r="R603" s="593"/>
    </row>
    <row r="604" spans="1:33" ht="155.25" customHeight="1" x14ac:dyDescent="0.2">
      <c r="A604" s="2"/>
      <c r="B604" s="3"/>
      <c r="C604" s="110" t="s">
        <v>322</v>
      </c>
      <c r="D604" s="103">
        <v>1</v>
      </c>
      <c r="E604" s="82"/>
      <c r="F604" s="99"/>
      <c r="G604" s="497" t="s">
        <v>2152</v>
      </c>
      <c r="H604" s="498" t="s">
        <v>1069</v>
      </c>
      <c r="I604" s="502" t="s">
        <v>2067</v>
      </c>
      <c r="J604" s="500"/>
      <c r="K604" s="498" t="s">
        <v>912</v>
      </c>
      <c r="L604" s="406"/>
      <c r="M604" s="406"/>
      <c r="N604" s="501"/>
      <c r="O604" s="611" t="s">
        <v>3120</v>
      </c>
      <c r="P604" s="406"/>
      <c r="Q604" s="579"/>
      <c r="R604" s="593"/>
    </row>
    <row r="605" spans="1:33" ht="155.25" customHeight="1" x14ac:dyDescent="0.2">
      <c r="A605" s="2"/>
      <c r="B605" s="3"/>
      <c r="C605" s="111" t="s">
        <v>322</v>
      </c>
      <c r="D605" s="103">
        <v>2</v>
      </c>
      <c r="E605" s="82"/>
      <c r="F605" s="99"/>
      <c r="G605" s="497" t="s">
        <v>2153</v>
      </c>
      <c r="H605" s="498" t="s">
        <v>1070</v>
      </c>
      <c r="I605" s="502" t="s">
        <v>2067</v>
      </c>
      <c r="J605" s="500"/>
      <c r="K605" s="498" t="s">
        <v>912</v>
      </c>
      <c r="L605" s="406"/>
      <c r="M605" s="406"/>
      <c r="N605" s="501"/>
      <c r="O605" s="611" t="s">
        <v>3120</v>
      </c>
      <c r="P605" s="406"/>
      <c r="Q605" s="579"/>
      <c r="R605" s="593"/>
    </row>
    <row r="606" spans="1:33" ht="85.35" customHeight="1" x14ac:dyDescent="0.2">
      <c r="A606" s="2"/>
      <c r="B606" s="3"/>
      <c r="C606" s="102" t="s">
        <v>323</v>
      </c>
      <c r="D606" s="117"/>
      <c r="E606" s="82"/>
      <c r="F606" s="99"/>
      <c r="G606" s="497" t="s">
        <v>2154</v>
      </c>
      <c r="H606" s="498" t="s">
        <v>386</v>
      </c>
      <c r="I606" s="502" t="s">
        <v>2067</v>
      </c>
      <c r="J606" s="507"/>
      <c r="K606" s="498" t="s">
        <v>1340</v>
      </c>
      <c r="L606" s="406"/>
      <c r="M606" s="406"/>
      <c r="N606" s="501"/>
      <c r="O606" s="611" t="s">
        <v>3120</v>
      </c>
      <c r="P606" s="406"/>
      <c r="Q606" s="579"/>
      <c r="R606" s="594"/>
    </row>
    <row r="607" spans="1:33" ht="108" hidden="1" customHeight="1" x14ac:dyDescent="0.2">
      <c r="A607" s="2"/>
      <c r="B607" s="3"/>
      <c r="C607" s="73" t="s">
        <v>1366</v>
      </c>
      <c r="D607" s="117"/>
      <c r="E607" s="82"/>
      <c r="F607" s="99"/>
      <c r="G607" s="99" t="s">
        <v>2155</v>
      </c>
      <c r="H607" s="112" t="s">
        <v>1398</v>
      </c>
      <c r="I607" s="101" t="s">
        <v>2064</v>
      </c>
      <c r="J607" s="118"/>
      <c r="K607" s="104"/>
      <c r="L607" s="247"/>
      <c r="M607" s="265"/>
      <c r="N607" s="336"/>
      <c r="O607" s="393"/>
      <c r="P607" s="394"/>
      <c r="Q607" s="314"/>
      <c r="R607" s="361"/>
      <c r="AG607" s="1"/>
    </row>
    <row r="608" spans="1:33" ht="109.5" hidden="1" customHeight="1" x14ac:dyDescent="0.2">
      <c r="A608" s="2"/>
      <c r="B608" s="3"/>
      <c r="C608" s="110" t="s">
        <v>324</v>
      </c>
      <c r="D608" s="103">
        <v>1</v>
      </c>
      <c r="E608" s="110" t="s">
        <v>389</v>
      </c>
      <c r="F608" s="99"/>
      <c r="G608" s="99" t="s">
        <v>2156</v>
      </c>
      <c r="H608" s="112" t="s">
        <v>1493</v>
      </c>
      <c r="I608" s="101" t="s">
        <v>2064</v>
      </c>
      <c r="J608" s="118"/>
      <c r="K608" s="104" t="s">
        <v>1147</v>
      </c>
      <c r="L608" s="241"/>
      <c r="M608" s="289"/>
      <c r="N608" s="329"/>
      <c r="O608" s="385"/>
      <c r="P608" s="373"/>
      <c r="Q608" s="350"/>
      <c r="R608" s="351"/>
      <c r="AG608" s="1"/>
    </row>
    <row r="609" spans="1:33" ht="60" x14ac:dyDescent="0.2">
      <c r="A609" s="2"/>
      <c r="B609" s="3"/>
      <c r="C609" s="75" t="s">
        <v>324</v>
      </c>
      <c r="D609" s="103">
        <v>2</v>
      </c>
      <c r="E609" s="73"/>
      <c r="F609" s="99"/>
      <c r="G609" s="497" t="s">
        <v>2157</v>
      </c>
      <c r="H609" s="528" t="s">
        <v>1071</v>
      </c>
      <c r="I609" s="502" t="s">
        <v>2067</v>
      </c>
      <c r="J609" s="531"/>
      <c r="K609" s="498" t="s">
        <v>1341</v>
      </c>
      <c r="L609" s="406"/>
      <c r="M609" s="406"/>
      <c r="N609" s="501"/>
      <c r="O609" s="611" t="s">
        <v>3120</v>
      </c>
      <c r="P609" s="406"/>
      <c r="Q609" s="579"/>
      <c r="R609" s="595"/>
    </row>
    <row r="610" spans="1:33" ht="60" x14ac:dyDescent="0.2">
      <c r="A610" s="2"/>
      <c r="B610" s="3"/>
      <c r="C610" s="75" t="s">
        <v>324</v>
      </c>
      <c r="D610" s="103">
        <v>2</v>
      </c>
      <c r="E610" s="73"/>
      <c r="F610" s="99"/>
      <c r="G610" s="497" t="s">
        <v>2158</v>
      </c>
      <c r="H610" s="498" t="s">
        <v>1387</v>
      </c>
      <c r="I610" s="502" t="s">
        <v>2067</v>
      </c>
      <c r="J610" s="507"/>
      <c r="K610" s="498" t="s">
        <v>1341</v>
      </c>
      <c r="L610" s="406"/>
      <c r="M610" s="406"/>
      <c r="N610" s="501"/>
      <c r="O610" s="611" t="s">
        <v>3120</v>
      </c>
      <c r="P610" s="406"/>
      <c r="Q610" s="579"/>
      <c r="R610" s="593"/>
    </row>
    <row r="611" spans="1:33" ht="48" x14ac:dyDescent="0.2">
      <c r="A611" s="2"/>
      <c r="B611" s="3"/>
      <c r="C611" s="111" t="s">
        <v>324</v>
      </c>
      <c r="D611" s="103">
        <v>2</v>
      </c>
      <c r="E611" s="73"/>
      <c r="F611" s="99"/>
      <c r="G611" s="497" t="s">
        <v>2159</v>
      </c>
      <c r="H611" s="498" t="s">
        <v>1388</v>
      </c>
      <c r="I611" s="502" t="s">
        <v>2067</v>
      </c>
      <c r="J611" s="507"/>
      <c r="K611" s="498" t="s">
        <v>1341</v>
      </c>
      <c r="L611" s="406"/>
      <c r="M611" s="406"/>
      <c r="N611" s="501"/>
      <c r="O611" s="611" t="s">
        <v>3121</v>
      </c>
      <c r="P611" s="406"/>
      <c r="Q611" s="579"/>
      <c r="R611" s="593"/>
    </row>
    <row r="612" spans="1:33" ht="55.5" customHeight="1" x14ac:dyDescent="0.2">
      <c r="A612" s="2"/>
      <c r="B612" s="3"/>
      <c r="C612" s="103" t="s">
        <v>325</v>
      </c>
      <c r="D612" s="103"/>
      <c r="E612" s="73"/>
      <c r="F612" s="99"/>
      <c r="G612" s="497" t="s">
        <v>2160</v>
      </c>
      <c r="H612" s="498" t="s">
        <v>2257</v>
      </c>
      <c r="I612" s="502" t="s">
        <v>2067</v>
      </c>
      <c r="J612" s="507"/>
      <c r="K612" s="498" t="s">
        <v>1342</v>
      </c>
      <c r="L612" s="412"/>
      <c r="M612" s="412"/>
      <c r="N612" s="520"/>
      <c r="O612" s="611" t="s">
        <v>3120</v>
      </c>
      <c r="P612" s="412"/>
      <c r="Q612" s="579"/>
      <c r="R612" s="593"/>
    </row>
    <row r="613" spans="1:33" ht="49.5" customHeight="1" x14ac:dyDescent="0.2">
      <c r="A613" s="2"/>
      <c r="B613" s="3"/>
      <c r="C613" s="103" t="s">
        <v>326</v>
      </c>
      <c r="D613" s="103"/>
      <c r="E613" s="73"/>
      <c r="F613" s="99"/>
      <c r="G613" s="497" t="s">
        <v>2161</v>
      </c>
      <c r="H613" s="498" t="s">
        <v>425</v>
      </c>
      <c r="I613" s="502" t="s">
        <v>2067</v>
      </c>
      <c r="J613" s="507"/>
      <c r="K613" s="498"/>
      <c r="L613" s="406"/>
      <c r="M613" s="406"/>
      <c r="N613" s="501"/>
      <c r="O613" s="611" t="s">
        <v>3120</v>
      </c>
      <c r="P613" s="406"/>
      <c r="Q613" s="579"/>
      <c r="R613" s="594"/>
    </row>
    <row r="614" spans="1:33" ht="84" hidden="1" x14ac:dyDescent="0.2">
      <c r="A614" s="2"/>
      <c r="B614" s="3"/>
      <c r="C614" s="103" t="s">
        <v>805</v>
      </c>
      <c r="D614" s="103"/>
      <c r="E614" s="73"/>
      <c r="F614" s="99"/>
      <c r="G614" s="99" t="s">
        <v>2162</v>
      </c>
      <c r="H614" s="112" t="s">
        <v>499</v>
      </c>
      <c r="I614" s="101" t="s">
        <v>2064</v>
      </c>
      <c r="J614" s="118"/>
      <c r="K614" s="104"/>
      <c r="L614" s="241"/>
      <c r="M614" s="289"/>
      <c r="N614" s="329"/>
      <c r="O614" s="385"/>
      <c r="P614" s="373"/>
      <c r="Q614" s="350"/>
      <c r="R614" s="351"/>
      <c r="AG614" s="1"/>
    </row>
    <row r="615" spans="1:33" ht="60" customHeight="1" x14ac:dyDescent="0.2">
      <c r="A615" s="2"/>
      <c r="B615" s="3"/>
      <c r="C615" s="103" t="s">
        <v>806</v>
      </c>
      <c r="D615" s="103"/>
      <c r="E615" s="73"/>
      <c r="F615" s="99"/>
      <c r="G615" s="497" t="s">
        <v>2163</v>
      </c>
      <c r="H615" s="528" t="s">
        <v>500</v>
      </c>
      <c r="I615" s="502" t="s">
        <v>2067</v>
      </c>
      <c r="J615" s="531"/>
      <c r="K615" s="498"/>
      <c r="L615" s="406"/>
      <c r="M615" s="406"/>
      <c r="N615" s="501"/>
      <c r="O615" s="611" t="s">
        <v>3120</v>
      </c>
      <c r="P615" s="406"/>
      <c r="Q615" s="579"/>
      <c r="R615" s="595"/>
    </row>
    <row r="616" spans="1:33" ht="60" customHeight="1" x14ac:dyDescent="0.2">
      <c r="A616" s="2"/>
      <c r="B616" s="3"/>
      <c r="C616" s="103" t="s">
        <v>807</v>
      </c>
      <c r="D616" s="103"/>
      <c r="E616" s="73"/>
      <c r="F616" s="99"/>
      <c r="G616" s="497" t="s">
        <v>2164</v>
      </c>
      <c r="H616" s="498" t="s">
        <v>501</v>
      </c>
      <c r="I616" s="499" t="s">
        <v>2067</v>
      </c>
      <c r="J616" s="507"/>
      <c r="K616" s="498" t="s">
        <v>1343</v>
      </c>
      <c r="L616" s="406"/>
      <c r="M616" s="406"/>
      <c r="N616" s="501"/>
      <c r="O616" s="611" t="s">
        <v>3120</v>
      </c>
      <c r="P616" s="406"/>
      <c r="Q616" s="579"/>
      <c r="R616" s="593"/>
    </row>
    <row r="617" spans="1:33" ht="60" customHeight="1" x14ac:dyDescent="0.2">
      <c r="A617" s="2"/>
      <c r="B617" s="3"/>
      <c r="C617" s="103" t="s">
        <v>808</v>
      </c>
      <c r="D617" s="103"/>
      <c r="E617" s="73"/>
      <c r="F617" s="99"/>
      <c r="G617" s="497" t="s">
        <v>2165</v>
      </c>
      <c r="H617" s="498" t="s">
        <v>642</v>
      </c>
      <c r="I617" s="502" t="s">
        <v>2067</v>
      </c>
      <c r="J617" s="507"/>
      <c r="K617" s="498"/>
      <c r="L617" s="406"/>
      <c r="M617" s="406"/>
      <c r="N617" s="501"/>
      <c r="O617" s="611" t="s">
        <v>3120</v>
      </c>
      <c r="P617" s="406"/>
      <c r="Q617" s="579"/>
      <c r="R617" s="593"/>
    </row>
    <row r="618" spans="1:33" ht="72.75" customHeight="1" x14ac:dyDescent="0.2">
      <c r="A618" s="2"/>
      <c r="B618" s="3"/>
      <c r="C618" s="103" t="s">
        <v>809</v>
      </c>
      <c r="D618" s="103"/>
      <c r="E618" s="82"/>
      <c r="F618" s="99"/>
      <c r="G618" s="497" t="s">
        <v>2166</v>
      </c>
      <c r="H618" s="498" t="s">
        <v>504</v>
      </c>
      <c r="I618" s="502" t="s">
        <v>2067</v>
      </c>
      <c r="J618" s="500"/>
      <c r="K618" s="498"/>
      <c r="L618" s="406"/>
      <c r="M618" s="406"/>
      <c r="N618" s="501"/>
      <c r="O618" s="611" t="s">
        <v>3120</v>
      </c>
      <c r="P618" s="406"/>
      <c r="Q618" s="579"/>
      <c r="R618" s="594"/>
    </row>
    <row r="619" spans="1:33" ht="72.75" hidden="1" customHeight="1" x14ac:dyDescent="0.2">
      <c r="A619" s="2"/>
      <c r="B619" s="3"/>
      <c r="C619" s="103" t="s">
        <v>810</v>
      </c>
      <c r="D619" s="103"/>
      <c r="E619" s="73"/>
      <c r="F619" s="99"/>
      <c r="G619" s="99" t="s">
        <v>2167</v>
      </c>
      <c r="H619" s="104" t="s">
        <v>502</v>
      </c>
      <c r="I619" s="101" t="s">
        <v>2064</v>
      </c>
      <c r="J619" s="183"/>
      <c r="K619" s="104"/>
      <c r="L619" s="241"/>
      <c r="M619" s="289"/>
      <c r="N619" s="329"/>
      <c r="O619" s="385"/>
      <c r="P619" s="373"/>
      <c r="Q619" s="350"/>
      <c r="R619" s="351"/>
      <c r="AG619" s="1"/>
    </row>
    <row r="620" spans="1:33" ht="72.75" hidden="1" customHeight="1" x14ac:dyDescent="0.2">
      <c r="A620" s="2"/>
      <c r="B620" s="3"/>
      <c r="C620" s="103" t="s">
        <v>811</v>
      </c>
      <c r="D620" s="103"/>
      <c r="E620" s="73"/>
      <c r="F620" s="99"/>
      <c r="G620" s="99" t="s">
        <v>2168</v>
      </c>
      <c r="H620" s="104" t="s">
        <v>503</v>
      </c>
      <c r="I620" s="101" t="s">
        <v>2064</v>
      </c>
      <c r="J620" s="183"/>
      <c r="K620" s="104"/>
      <c r="L620" s="241"/>
      <c r="M620" s="289"/>
      <c r="N620" s="329"/>
      <c r="O620" s="385"/>
      <c r="P620" s="373"/>
      <c r="Q620" s="350"/>
      <c r="R620" s="351"/>
      <c r="AG620" s="1"/>
    </row>
    <row r="621" spans="1:33" ht="72.75" hidden="1" customHeight="1" x14ac:dyDescent="0.2">
      <c r="A621" s="2"/>
      <c r="B621" s="3"/>
      <c r="C621" s="143" t="s">
        <v>812</v>
      </c>
      <c r="D621" s="214"/>
      <c r="E621" s="143" t="s">
        <v>327</v>
      </c>
      <c r="F621" s="99"/>
      <c r="G621" s="99" t="s">
        <v>2169</v>
      </c>
      <c r="H621" s="115" t="s">
        <v>2258</v>
      </c>
      <c r="I621" s="116" t="s">
        <v>2064</v>
      </c>
      <c r="J621" s="191"/>
      <c r="K621" s="115"/>
      <c r="L621" s="250"/>
      <c r="M621" s="301"/>
      <c r="N621" s="344"/>
      <c r="O621" s="403"/>
      <c r="P621" s="404"/>
      <c r="Q621" s="371"/>
      <c r="R621" s="372"/>
      <c r="AG621" s="1"/>
    </row>
    <row r="622" spans="1:33" hidden="1" x14ac:dyDescent="0.2">
      <c r="A622" s="2"/>
      <c r="B622" s="70" t="s">
        <v>390</v>
      </c>
      <c r="C622" s="122"/>
      <c r="D622" s="122"/>
      <c r="E622" s="122"/>
      <c r="F622" s="122"/>
      <c r="G622" s="122"/>
      <c r="H622" s="64" t="s">
        <v>127</v>
      </c>
      <c r="I622" s="84"/>
      <c r="J622" s="13"/>
      <c r="K622" s="136"/>
      <c r="L622" s="245"/>
      <c r="M622" s="245"/>
      <c r="N622" s="334"/>
      <c r="O622" s="391"/>
      <c r="P622" s="245"/>
      <c r="Q622" s="245"/>
      <c r="R622" s="359"/>
      <c r="AG622" s="1"/>
    </row>
    <row r="623" spans="1:33" ht="100.5" hidden="1" customHeight="1" x14ac:dyDescent="0.2">
      <c r="A623" s="2"/>
      <c r="B623" s="3"/>
      <c r="C623" s="137" t="s">
        <v>328</v>
      </c>
      <c r="D623" s="137">
        <v>1</v>
      </c>
      <c r="E623" s="137" t="s">
        <v>329</v>
      </c>
      <c r="F623" s="98"/>
      <c r="G623" s="98" t="s">
        <v>1967</v>
      </c>
      <c r="H623" s="142" t="s">
        <v>627</v>
      </c>
      <c r="I623" s="85" t="s">
        <v>2064</v>
      </c>
      <c r="J623" s="114"/>
      <c r="K623" s="142" t="s">
        <v>1146</v>
      </c>
      <c r="L623" s="246"/>
      <c r="M623" s="246"/>
      <c r="N623" s="335"/>
      <c r="O623" s="392"/>
      <c r="P623" s="246"/>
      <c r="Q623" s="246"/>
      <c r="R623" s="360"/>
      <c r="AG623" s="1"/>
    </row>
    <row r="624" spans="1:33" ht="78" customHeight="1" x14ac:dyDescent="0.2">
      <c r="A624" s="2"/>
      <c r="B624" s="3"/>
      <c r="C624" s="111" t="s">
        <v>328</v>
      </c>
      <c r="D624" s="103">
        <v>2</v>
      </c>
      <c r="E624" s="73"/>
      <c r="F624" s="119"/>
      <c r="G624" s="497" t="s">
        <v>1968</v>
      </c>
      <c r="H624" s="498" t="s">
        <v>1494</v>
      </c>
      <c r="I624" s="502" t="s">
        <v>2067</v>
      </c>
      <c r="J624" s="507"/>
      <c r="K624" s="498" t="s">
        <v>1337</v>
      </c>
      <c r="L624" s="406"/>
      <c r="M624" s="406"/>
      <c r="N624" s="501"/>
      <c r="O624" s="611" t="s">
        <v>3120</v>
      </c>
      <c r="P624" s="406"/>
      <c r="Q624" s="579"/>
      <c r="R624" s="595"/>
    </row>
    <row r="625" spans="1:33" ht="76.5" customHeight="1" x14ac:dyDescent="0.2">
      <c r="A625" s="2"/>
      <c r="B625" s="3"/>
      <c r="C625" s="110" t="s">
        <v>813</v>
      </c>
      <c r="D625" s="102">
        <v>1</v>
      </c>
      <c r="E625" s="73"/>
      <c r="F625" s="119"/>
      <c r="G625" s="497" t="s">
        <v>1969</v>
      </c>
      <c r="H625" s="498" t="s">
        <v>1072</v>
      </c>
      <c r="I625" s="502" t="s">
        <v>2067</v>
      </c>
      <c r="J625" s="507"/>
      <c r="K625" s="498" t="s">
        <v>1344</v>
      </c>
      <c r="L625" s="406"/>
      <c r="M625" s="406"/>
      <c r="N625" s="501"/>
      <c r="O625" s="611" t="s">
        <v>3121</v>
      </c>
      <c r="P625" s="406"/>
      <c r="Q625" s="579"/>
      <c r="R625" s="593"/>
    </row>
    <row r="626" spans="1:33" ht="76.5" customHeight="1" x14ac:dyDescent="0.2">
      <c r="A626" s="2"/>
      <c r="B626" s="3"/>
      <c r="C626" s="111" t="s">
        <v>813</v>
      </c>
      <c r="D626" s="102">
        <v>2</v>
      </c>
      <c r="E626" s="73"/>
      <c r="F626" s="119"/>
      <c r="G626" s="497" t="s">
        <v>1970</v>
      </c>
      <c r="H626" s="498" t="s">
        <v>1073</v>
      </c>
      <c r="I626" s="502" t="s">
        <v>2067</v>
      </c>
      <c r="J626" s="507"/>
      <c r="K626" s="498" t="s">
        <v>1344</v>
      </c>
      <c r="L626" s="406"/>
      <c r="M626" s="406"/>
      <c r="N626" s="501"/>
      <c r="O626" s="611" t="s">
        <v>3120</v>
      </c>
      <c r="P626" s="406"/>
      <c r="Q626" s="579"/>
      <c r="R626" s="593"/>
    </row>
    <row r="627" spans="1:33" s="42" customFormat="1" ht="108" customHeight="1" x14ac:dyDescent="0.2">
      <c r="A627" s="2"/>
      <c r="B627" s="3"/>
      <c r="C627" s="103" t="s">
        <v>51</v>
      </c>
      <c r="D627" s="102"/>
      <c r="E627" s="82"/>
      <c r="F627" s="119"/>
      <c r="G627" s="508" t="s">
        <v>1971</v>
      </c>
      <c r="H627" s="498" t="s">
        <v>451</v>
      </c>
      <c r="I627" s="499" t="s">
        <v>2067</v>
      </c>
      <c r="J627" s="507"/>
      <c r="K627" s="498" t="s">
        <v>1345</v>
      </c>
      <c r="L627" s="406"/>
      <c r="M627" s="406"/>
      <c r="N627" s="501"/>
      <c r="O627" s="611" t="s">
        <v>3120</v>
      </c>
      <c r="P627" s="406"/>
      <c r="Q627" s="579"/>
      <c r="R627" s="594"/>
      <c r="AF627" s="1"/>
      <c r="AG627" s="492"/>
    </row>
    <row r="628" spans="1:33" ht="33.75" hidden="1" customHeight="1" x14ac:dyDescent="0.2">
      <c r="A628" s="2"/>
      <c r="B628" s="3"/>
      <c r="C628" s="103" t="s">
        <v>52</v>
      </c>
      <c r="D628" s="102"/>
      <c r="E628" s="82"/>
      <c r="F628" s="262"/>
      <c r="G628" s="119" t="s">
        <v>1972</v>
      </c>
      <c r="H628" s="104" t="s">
        <v>2331</v>
      </c>
      <c r="I628" s="101" t="s">
        <v>2064</v>
      </c>
      <c r="J628" s="183"/>
      <c r="K628" s="104"/>
      <c r="L628" s="241"/>
      <c r="M628" s="289"/>
      <c r="N628" s="329"/>
      <c r="O628" s="385"/>
      <c r="P628" s="373"/>
      <c r="Q628" s="350"/>
      <c r="R628" s="351"/>
      <c r="AG628" s="1"/>
    </row>
    <row r="629" spans="1:33" ht="60" x14ac:dyDescent="0.2">
      <c r="A629" s="273"/>
      <c r="B629" s="275"/>
      <c r="C629" s="103" t="s">
        <v>53</v>
      </c>
      <c r="D629" s="102"/>
      <c r="E629" s="82"/>
      <c r="F629" s="284"/>
      <c r="G629" s="508" t="s">
        <v>2369</v>
      </c>
      <c r="H629" s="498" t="s">
        <v>2410</v>
      </c>
      <c r="I629" s="502" t="s">
        <v>2067</v>
      </c>
      <c r="J629" s="507"/>
      <c r="K629" s="498" t="s">
        <v>1346</v>
      </c>
      <c r="L629" s="498"/>
      <c r="M629" s="509"/>
      <c r="N629" s="510"/>
      <c r="O629" s="612" t="s">
        <v>3120</v>
      </c>
      <c r="P629" s="414"/>
      <c r="Q629" s="579"/>
      <c r="R629" s="596"/>
    </row>
    <row r="630" spans="1:33" ht="60" hidden="1" customHeight="1" x14ac:dyDescent="0.2">
      <c r="A630" s="2"/>
      <c r="B630" s="3"/>
      <c r="C630" s="103" t="s">
        <v>814</v>
      </c>
      <c r="D630" s="102"/>
      <c r="E630" s="82"/>
      <c r="F630" s="119"/>
      <c r="G630" s="119" t="s">
        <v>1973</v>
      </c>
      <c r="H630" s="104" t="s">
        <v>1495</v>
      </c>
      <c r="I630" s="101" t="s">
        <v>2064</v>
      </c>
      <c r="J630" s="183"/>
      <c r="K630" s="104"/>
      <c r="L630" s="241"/>
      <c r="M630" s="289"/>
      <c r="N630" s="329"/>
      <c r="O630" s="385"/>
      <c r="P630" s="373"/>
      <c r="Q630" s="350"/>
      <c r="R630" s="351"/>
      <c r="AG630" s="1"/>
    </row>
    <row r="631" spans="1:33" ht="60" customHeight="1" x14ac:dyDescent="0.2">
      <c r="A631" s="2"/>
      <c r="B631" s="3"/>
      <c r="C631" s="103" t="s">
        <v>815</v>
      </c>
      <c r="D631" s="102"/>
      <c r="E631" s="82"/>
      <c r="F631" s="119"/>
      <c r="G631" s="497" t="s">
        <v>1974</v>
      </c>
      <c r="H631" s="498" t="s">
        <v>440</v>
      </c>
      <c r="I631" s="502" t="s">
        <v>2067</v>
      </c>
      <c r="J631" s="500"/>
      <c r="K631" s="498" t="s">
        <v>1347</v>
      </c>
      <c r="L631" s="406"/>
      <c r="M631" s="406"/>
      <c r="N631" s="501"/>
      <c r="O631" s="611" t="s">
        <v>3120</v>
      </c>
      <c r="P631" s="406"/>
      <c r="Q631" s="579"/>
      <c r="R631" s="595"/>
    </row>
    <row r="632" spans="1:33" ht="60" customHeight="1" x14ac:dyDescent="0.2">
      <c r="A632" s="2"/>
      <c r="B632" s="3"/>
      <c r="C632" s="102" t="s">
        <v>2172</v>
      </c>
      <c r="D632" s="103"/>
      <c r="E632" s="82"/>
      <c r="F632" s="119"/>
      <c r="G632" s="508" t="s">
        <v>1975</v>
      </c>
      <c r="H632" s="498" t="s">
        <v>386</v>
      </c>
      <c r="I632" s="502" t="s">
        <v>2067</v>
      </c>
      <c r="J632" s="507"/>
      <c r="K632" s="498" t="s">
        <v>1340</v>
      </c>
      <c r="L632" s="406"/>
      <c r="M632" s="406"/>
      <c r="N632" s="501"/>
      <c r="O632" s="611" t="s">
        <v>3120</v>
      </c>
      <c r="P632" s="406"/>
      <c r="Q632" s="579"/>
      <c r="R632" s="594"/>
    </row>
    <row r="633" spans="1:33" ht="409.5" hidden="1" customHeight="1" x14ac:dyDescent="0.2">
      <c r="A633" s="2"/>
      <c r="B633" s="3"/>
      <c r="C633" s="103" t="s">
        <v>816</v>
      </c>
      <c r="D633" s="103"/>
      <c r="E633" s="82"/>
      <c r="F633" s="204"/>
      <c r="G633" s="204" t="s">
        <v>2313</v>
      </c>
      <c r="H633" s="112" t="s">
        <v>2276</v>
      </c>
      <c r="I633" s="101" t="s">
        <v>2064</v>
      </c>
      <c r="J633" s="118" t="s">
        <v>863</v>
      </c>
      <c r="K633" s="104"/>
      <c r="L633" s="243"/>
      <c r="M633" s="298"/>
      <c r="N633" s="332"/>
      <c r="O633" s="389"/>
      <c r="P633" s="379"/>
      <c r="Q633" s="356"/>
      <c r="R633" s="357"/>
      <c r="AG633" s="1"/>
    </row>
    <row r="634" spans="1:33" ht="111" hidden="1" customHeight="1" x14ac:dyDescent="0.2">
      <c r="A634" s="2"/>
      <c r="B634" s="3"/>
      <c r="C634" s="103" t="s">
        <v>817</v>
      </c>
      <c r="D634" s="103"/>
      <c r="E634" s="110" t="s">
        <v>330</v>
      </c>
      <c r="F634" s="119"/>
      <c r="G634" s="119" t="s">
        <v>1976</v>
      </c>
      <c r="H634" s="112" t="s">
        <v>505</v>
      </c>
      <c r="I634" s="101" t="s">
        <v>2064</v>
      </c>
      <c r="J634" s="118"/>
      <c r="K634" s="104" t="s">
        <v>1148</v>
      </c>
      <c r="L634" s="241"/>
      <c r="M634" s="289"/>
      <c r="N634" s="329"/>
      <c r="O634" s="385"/>
      <c r="P634" s="373"/>
      <c r="Q634" s="350"/>
      <c r="R634" s="351"/>
      <c r="AG634" s="1"/>
    </row>
    <row r="635" spans="1:33" ht="78.75" customHeight="1" x14ac:dyDescent="0.2">
      <c r="A635" s="2"/>
      <c r="B635" s="3"/>
      <c r="C635" s="103" t="s">
        <v>818</v>
      </c>
      <c r="D635" s="103"/>
      <c r="E635" s="73"/>
      <c r="F635" s="119"/>
      <c r="G635" s="508" t="s">
        <v>1977</v>
      </c>
      <c r="H635" s="528" t="s">
        <v>458</v>
      </c>
      <c r="I635" s="502" t="s">
        <v>2067</v>
      </c>
      <c r="J635" s="531"/>
      <c r="K635" s="498" t="s">
        <v>1348</v>
      </c>
      <c r="L635" s="406"/>
      <c r="M635" s="406"/>
      <c r="N635" s="501"/>
      <c r="O635" s="611" t="s">
        <v>3120</v>
      </c>
      <c r="P635" s="406"/>
      <c r="Q635" s="579"/>
      <c r="R635" s="596"/>
    </row>
    <row r="636" spans="1:33" ht="60" hidden="1" customHeight="1" x14ac:dyDescent="0.2">
      <c r="A636" s="2"/>
      <c r="B636" s="3"/>
      <c r="C636" s="103" t="s">
        <v>819</v>
      </c>
      <c r="D636" s="103"/>
      <c r="E636" s="73"/>
      <c r="F636" s="119"/>
      <c r="G636" s="119" t="s">
        <v>1978</v>
      </c>
      <c r="H636" s="109" t="s">
        <v>506</v>
      </c>
      <c r="I636" s="101" t="s">
        <v>2064</v>
      </c>
      <c r="J636" s="188"/>
      <c r="K636" s="104"/>
      <c r="L636" s="241"/>
      <c r="M636" s="289"/>
      <c r="N636" s="329"/>
      <c r="O636" s="385"/>
      <c r="P636" s="373"/>
      <c r="Q636" s="350"/>
      <c r="R636" s="351"/>
      <c r="AG636" s="1"/>
    </row>
    <row r="637" spans="1:33" ht="72" x14ac:dyDescent="0.2">
      <c r="A637" s="2"/>
      <c r="B637" s="3"/>
      <c r="C637" s="110" t="s">
        <v>820</v>
      </c>
      <c r="D637" s="103">
        <v>1</v>
      </c>
      <c r="E637" s="73"/>
      <c r="F637" s="119"/>
      <c r="G637" s="497" t="s">
        <v>1979</v>
      </c>
      <c r="H637" s="498" t="s">
        <v>1074</v>
      </c>
      <c r="I637" s="502" t="s">
        <v>2067</v>
      </c>
      <c r="J637" s="507"/>
      <c r="K637" s="498" t="s">
        <v>1349</v>
      </c>
      <c r="L637" s="406"/>
      <c r="M637" s="406"/>
      <c r="N637" s="501"/>
      <c r="O637" s="611" t="s">
        <v>3120</v>
      </c>
      <c r="P637" s="406"/>
      <c r="Q637" s="579"/>
      <c r="R637" s="595"/>
    </row>
    <row r="638" spans="1:33" ht="60" x14ac:dyDescent="0.2">
      <c r="A638" s="2"/>
      <c r="B638" s="3"/>
      <c r="C638" s="111" t="s">
        <v>820</v>
      </c>
      <c r="D638" s="103">
        <v>2</v>
      </c>
      <c r="E638" s="73"/>
      <c r="F638" s="119"/>
      <c r="G638" s="508" t="s">
        <v>1980</v>
      </c>
      <c r="H638" s="504" t="s">
        <v>1075</v>
      </c>
      <c r="I638" s="502" t="s">
        <v>2321</v>
      </c>
      <c r="J638" s="512"/>
      <c r="K638" s="498" t="s">
        <v>1349</v>
      </c>
      <c r="L638" s="406"/>
      <c r="M638" s="406"/>
      <c r="N638" s="501"/>
      <c r="O638" s="611" t="s">
        <v>3120</v>
      </c>
      <c r="P638" s="406"/>
      <c r="Q638" s="579"/>
      <c r="R638" s="594"/>
    </row>
    <row r="639" spans="1:33" ht="48" hidden="1" x14ac:dyDescent="0.2">
      <c r="A639" s="2"/>
      <c r="B639" s="3"/>
      <c r="C639" s="103" t="s">
        <v>821</v>
      </c>
      <c r="D639" s="103"/>
      <c r="E639" s="82"/>
      <c r="F639" s="119"/>
      <c r="G639" s="119" t="s">
        <v>2312</v>
      </c>
      <c r="H639" s="104" t="s">
        <v>1496</v>
      </c>
      <c r="I639" s="259" t="s">
        <v>2064</v>
      </c>
      <c r="J639" s="188"/>
      <c r="K639" s="260"/>
      <c r="L639" s="247"/>
      <c r="M639" s="265"/>
      <c r="N639" s="336"/>
      <c r="O639" s="393"/>
      <c r="P639" s="394"/>
      <c r="Q639" s="314"/>
      <c r="R639" s="361"/>
      <c r="AG639" s="1"/>
    </row>
    <row r="640" spans="1:33" hidden="1" x14ac:dyDescent="0.2">
      <c r="A640" s="2"/>
      <c r="B640" s="70" t="s">
        <v>331</v>
      </c>
      <c r="C640" s="160"/>
      <c r="D640" s="160"/>
      <c r="E640" s="122"/>
      <c r="F640" s="122"/>
      <c r="G640" s="122"/>
      <c r="H640" s="122"/>
      <c r="I640" s="84"/>
      <c r="J640" s="13"/>
      <c r="K640" s="136"/>
      <c r="L640" s="245"/>
      <c r="M640" s="245"/>
      <c r="N640" s="334"/>
      <c r="O640" s="391"/>
      <c r="P640" s="245"/>
      <c r="Q640" s="245"/>
      <c r="R640" s="359"/>
      <c r="AG640" s="1"/>
    </row>
    <row r="641" spans="1:33" ht="75" hidden="1" customHeight="1" x14ac:dyDescent="0.2">
      <c r="A641" s="2"/>
      <c r="B641" s="3"/>
      <c r="C641" s="72" t="s">
        <v>54</v>
      </c>
      <c r="D641" s="72"/>
      <c r="E641" s="137" t="s">
        <v>507</v>
      </c>
      <c r="F641" s="98"/>
      <c r="G641" s="98" t="s">
        <v>1981</v>
      </c>
      <c r="H641" s="15" t="s">
        <v>508</v>
      </c>
      <c r="I641" s="87" t="s">
        <v>2064</v>
      </c>
      <c r="J641" s="16"/>
      <c r="K641" s="15" t="s">
        <v>1149</v>
      </c>
      <c r="L641" s="240"/>
      <c r="M641" s="240"/>
      <c r="N641" s="328"/>
      <c r="O641" s="384"/>
      <c r="P641" s="240"/>
      <c r="Q641" s="240"/>
      <c r="R641" s="349"/>
      <c r="AG641" s="1"/>
    </row>
    <row r="642" spans="1:33" ht="60" customHeight="1" x14ac:dyDescent="0.2">
      <c r="A642" s="2"/>
      <c r="B642" s="3"/>
      <c r="C642" s="103" t="s">
        <v>55</v>
      </c>
      <c r="D642" s="102"/>
      <c r="E642" s="82"/>
      <c r="F642" s="100"/>
      <c r="G642" s="558" t="s">
        <v>1982</v>
      </c>
      <c r="H642" s="498" t="s">
        <v>1497</v>
      </c>
      <c r="I642" s="502" t="s">
        <v>2067</v>
      </c>
      <c r="J642" s="500"/>
      <c r="K642" s="498" t="s">
        <v>1350</v>
      </c>
      <c r="L642" s="406"/>
      <c r="M642" s="406"/>
      <c r="N642" s="501"/>
      <c r="O642" s="611" t="s">
        <v>3120</v>
      </c>
      <c r="P642" s="406"/>
      <c r="Q642" s="579"/>
      <c r="R642" s="596"/>
    </row>
    <row r="643" spans="1:33" ht="75" hidden="1" customHeight="1" x14ac:dyDescent="0.2">
      <c r="A643" s="2"/>
      <c r="B643" s="3"/>
      <c r="C643" s="103" t="s">
        <v>56</v>
      </c>
      <c r="D643" s="102"/>
      <c r="E643" s="110" t="s">
        <v>509</v>
      </c>
      <c r="F643" s="100"/>
      <c r="G643" s="100" t="s">
        <v>1983</v>
      </c>
      <c r="H643" s="109" t="s">
        <v>1498</v>
      </c>
      <c r="I643" s="86" t="s">
        <v>2064</v>
      </c>
      <c r="J643" s="188"/>
      <c r="K643" s="104" t="s">
        <v>1150</v>
      </c>
      <c r="L643" s="241"/>
      <c r="M643" s="289"/>
      <c r="N643" s="329"/>
      <c r="O643" s="385"/>
      <c r="P643" s="373"/>
      <c r="Q643" s="350"/>
      <c r="R643" s="351"/>
      <c r="AG643" s="1"/>
    </row>
    <row r="644" spans="1:33" ht="60" customHeight="1" x14ac:dyDescent="0.2">
      <c r="A644" s="2"/>
      <c r="B644" s="3"/>
      <c r="C644" s="103" t="s">
        <v>57</v>
      </c>
      <c r="D644" s="102"/>
      <c r="E644" s="82"/>
      <c r="F644" s="100"/>
      <c r="G644" s="558" t="s">
        <v>1984</v>
      </c>
      <c r="H644" s="498" t="s">
        <v>1499</v>
      </c>
      <c r="I644" s="502" t="s">
        <v>2067</v>
      </c>
      <c r="J644" s="500"/>
      <c r="K644" s="498" t="s">
        <v>1350</v>
      </c>
      <c r="L644" s="406"/>
      <c r="M644" s="406"/>
      <c r="N644" s="501"/>
      <c r="O644" s="611" t="s">
        <v>3120</v>
      </c>
      <c r="P644" s="406"/>
      <c r="Q644" s="579"/>
      <c r="R644" s="596"/>
    </row>
    <row r="645" spans="1:33" ht="72" hidden="1" customHeight="1" x14ac:dyDescent="0.2">
      <c r="A645" s="2"/>
      <c r="B645" s="3"/>
      <c r="C645" s="103" t="s">
        <v>58</v>
      </c>
      <c r="D645" s="102"/>
      <c r="E645" s="110" t="s">
        <v>332</v>
      </c>
      <c r="F645" s="100"/>
      <c r="G645" s="100" t="s">
        <v>1985</v>
      </c>
      <c r="H645" s="109" t="s">
        <v>510</v>
      </c>
      <c r="I645" s="86" t="s">
        <v>2064</v>
      </c>
      <c r="J645" s="188"/>
      <c r="K645" s="104"/>
      <c r="L645" s="241"/>
      <c r="M645" s="289"/>
      <c r="N645" s="329"/>
      <c r="O645" s="385"/>
      <c r="P645" s="373"/>
      <c r="Q645" s="350"/>
      <c r="R645" s="351"/>
      <c r="AG645" s="1"/>
    </row>
    <row r="646" spans="1:33" ht="60" customHeight="1" x14ac:dyDescent="0.2">
      <c r="A646" s="2"/>
      <c r="B646" s="3"/>
      <c r="C646" s="103" t="s">
        <v>333</v>
      </c>
      <c r="D646" s="102"/>
      <c r="E646" s="82"/>
      <c r="F646" s="100"/>
      <c r="G646" s="558" t="s">
        <v>1986</v>
      </c>
      <c r="H646" s="498" t="s">
        <v>1499</v>
      </c>
      <c r="I646" s="502" t="s">
        <v>2067</v>
      </c>
      <c r="J646" s="500"/>
      <c r="K646" s="498" t="s">
        <v>1350</v>
      </c>
      <c r="L646" s="406"/>
      <c r="M646" s="406"/>
      <c r="N646" s="501"/>
      <c r="O646" s="611" t="s">
        <v>3120</v>
      </c>
      <c r="P646" s="406"/>
      <c r="Q646" s="579"/>
      <c r="R646" s="596"/>
    </row>
    <row r="647" spans="1:33" ht="126.6" hidden="1" customHeight="1" x14ac:dyDescent="0.2">
      <c r="A647" s="273"/>
      <c r="B647" s="274"/>
      <c r="C647" s="103" t="s">
        <v>455</v>
      </c>
      <c r="D647" s="102"/>
      <c r="E647" s="110" t="s">
        <v>2417</v>
      </c>
      <c r="F647" s="285"/>
      <c r="G647" s="278" t="s">
        <v>2371</v>
      </c>
      <c r="H647" s="260" t="s">
        <v>2418</v>
      </c>
      <c r="I647" s="86" t="s">
        <v>2064</v>
      </c>
      <c r="J647" s="188"/>
      <c r="K647" s="104" t="s">
        <v>1151</v>
      </c>
      <c r="L647" s="266"/>
      <c r="M647" s="295">
        <v>46113</v>
      </c>
      <c r="N647" s="330"/>
      <c r="O647" s="386"/>
      <c r="P647" s="381"/>
      <c r="Q647" s="352"/>
      <c r="R647" s="353"/>
      <c r="AG647" s="1"/>
    </row>
    <row r="648" spans="1:33" ht="78" hidden="1" customHeight="1" x14ac:dyDescent="0.2">
      <c r="A648" s="282"/>
      <c r="B648" s="286"/>
      <c r="C648" s="110" t="s">
        <v>334</v>
      </c>
      <c r="D648" s="102"/>
      <c r="E648" s="73"/>
      <c r="F648" s="285"/>
      <c r="G648" s="278" t="s">
        <v>2373</v>
      </c>
      <c r="H648" s="261" t="s">
        <v>2411</v>
      </c>
      <c r="I648" s="86" t="s">
        <v>2064</v>
      </c>
      <c r="J648" s="180"/>
      <c r="K648" s="104"/>
      <c r="L648" s="266"/>
      <c r="M648" s="295">
        <v>46113</v>
      </c>
      <c r="N648" s="330"/>
      <c r="O648" s="386"/>
      <c r="P648" s="381"/>
      <c r="Q648" s="352"/>
      <c r="R648" s="353"/>
      <c r="AG648" s="1"/>
    </row>
    <row r="649" spans="1:33" ht="72" x14ac:dyDescent="0.2">
      <c r="A649" s="282"/>
      <c r="B649" s="286"/>
      <c r="C649" s="110" t="s">
        <v>822</v>
      </c>
      <c r="D649" s="102">
        <v>1</v>
      </c>
      <c r="E649" s="73"/>
      <c r="F649" s="285"/>
      <c r="G649" s="497" t="s">
        <v>2375</v>
      </c>
      <c r="H649" s="498" t="s">
        <v>2412</v>
      </c>
      <c r="I649" s="502" t="s">
        <v>2067</v>
      </c>
      <c r="J649" s="503"/>
      <c r="K649" s="498" t="s">
        <v>1336</v>
      </c>
      <c r="L649" s="498"/>
      <c r="M649" s="509"/>
      <c r="N649" s="510"/>
      <c r="O649" s="612" t="s">
        <v>3120</v>
      </c>
      <c r="P649" s="414"/>
      <c r="Q649" s="579"/>
      <c r="R649" s="595"/>
    </row>
    <row r="650" spans="1:33" ht="48" x14ac:dyDescent="0.2">
      <c r="A650" s="31"/>
      <c r="B650" s="35"/>
      <c r="C650" s="75" t="s">
        <v>822</v>
      </c>
      <c r="D650" s="102">
        <v>2</v>
      </c>
      <c r="E650" s="73"/>
      <c r="F650" s="285" t="s">
        <v>2317</v>
      </c>
      <c r="G650" s="497" t="s">
        <v>2440</v>
      </c>
      <c r="H650" s="498" t="s">
        <v>1519</v>
      </c>
      <c r="I650" s="502" t="s">
        <v>2067</v>
      </c>
      <c r="J650" s="503"/>
      <c r="K650" s="498" t="s">
        <v>1336</v>
      </c>
      <c r="L650" s="498" t="s">
        <v>2456</v>
      </c>
      <c r="M650" s="515"/>
      <c r="N650" s="514"/>
      <c r="O650" s="400" t="s">
        <v>3120</v>
      </c>
      <c r="P650" s="515"/>
      <c r="Q650" s="579"/>
      <c r="R650" s="593"/>
    </row>
    <row r="651" spans="1:33" ht="60" x14ac:dyDescent="0.2">
      <c r="A651" s="282"/>
      <c r="B651" s="286"/>
      <c r="C651" s="102"/>
      <c r="D651" s="102">
        <v>3</v>
      </c>
      <c r="E651" s="73"/>
      <c r="F651" s="285"/>
      <c r="G651" s="508" t="s">
        <v>2377</v>
      </c>
      <c r="H651" s="504" t="s">
        <v>2413</v>
      </c>
      <c r="I651" s="502" t="s">
        <v>2067</v>
      </c>
      <c r="J651" s="559"/>
      <c r="K651" s="498" t="s">
        <v>1336</v>
      </c>
      <c r="L651" s="498"/>
      <c r="M651" s="509"/>
      <c r="N651" s="510"/>
      <c r="O651" s="612" t="s">
        <v>3120</v>
      </c>
      <c r="P651" s="414"/>
      <c r="Q651" s="579"/>
      <c r="R651" s="594"/>
    </row>
    <row r="652" spans="1:33" ht="60" hidden="1" customHeight="1" x14ac:dyDescent="0.2">
      <c r="A652" s="31"/>
      <c r="B652" s="60"/>
      <c r="C652" s="143" t="s">
        <v>823</v>
      </c>
      <c r="D652" s="76"/>
      <c r="E652" s="76"/>
      <c r="F652" s="100"/>
      <c r="G652" s="315" t="s">
        <v>1987</v>
      </c>
      <c r="H652" s="115" t="s">
        <v>1500</v>
      </c>
      <c r="I652" s="116" t="s">
        <v>2064</v>
      </c>
      <c r="J652" s="192"/>
      <c r="K652" s="115"/>
      <c r="L652" s="244"/>
      <c r="M652" s="252"/>
      <c r="N652" s="333"/>
      <c r="O652" s="390"/>
      <c r="P652" s="375"/>
      <c r="Q652" s="303"/>
      <c r="R652" s="358"/>
      <c r="AG652" s="1"/>
    </row>
    <row r="653" spans="1:33" ht="12" hidden="1" customHeight="1" x14ac:dyDescent="0.2">
      <c r="A653" s="2"/>
      <c r="B653" s="70" t="s">
        <v>335</v>
      </c>
      <c r="C653" s="122"/>
      <c r="D653" s="122"/>
      <c r="E653" s="120"/>
      <c r="F653" s="120"/>
      <c r="G653" s="120"/>
      <c r="H653" s="140" t="s">
        <v>127</v>
      </c>
      <c r="I653" s="141"/>
      <c r="J653" s="136"/>
      <c r="K653" s="136"/>
      <c r="L653" s="245"/>
      <c r="M653" s="245"/>
      <c r="N653" s="334"/>
      <c r="O653" s="391"/>
      <c r="P653" s="245"/>
      <c r="Q653" s="245"/>
      <c r="R653" s="359"/>
      <c r="AG653" s="1"/>
    </row>
    <row r="654" spans="1:33" ht="79.5" hidden="1" customHeight="1" x14ac:dyDescent="0.2">
      <c r="A654" s="2"/>
      <c r="B654" s="3"/>
      <c r="C654" s="137" t="s">
        <v>59</v>
      </c>
      <c r="D654" s="137">
        <v>1</v>
      </c>
      <c r="E654" s="73" t="s">
        <v>336</v>
      </c>
      <c r="F654" s="99"/>
      <c r="G654" s="99" t="s">
        <v>1988</v>
      </c>
      <c r="H654" s="142" t="s">
        <v>1501</v>
      </c>
      <c r="I654" s="85" t="s">
        <v>2064</v>
      </c>
      <c r="J654" s="114"/>
      <c r="K654" s="142" t="s">
        <v>1152</v>
      </c>
      <c r="L654" s="246"/>
      <c r="M654" s="246"/>
      <c r="N654" s="335"/>
      <c r="O654" s="392"/>
      <c r="P654" s="246"/>
      <c r="Q654" s="246"/>
      <c r="R654" s="360"/>
      <c r="AG654" s="1"/>
    </row>
    <row r="655" spans="1:33" ht="54.75" customHeight="1" x14ac:dyDescent="0.2">
      <c r="A655" s="2"/>
      <c r="B655" s="3"/>
      <c r="C655" s="111" t="s">
        <v>59</v>
      </c>
      <c r="D655" s="103">
        <v>2</v>
      </c>
      <c r="E655" s="73"/>
      <c r="F655" s="100"/>
      <c r="G655" s="558" t="s">
        <v>1989</v>
      </c>
      <c r="H655" s="504" t="s">
        <v>452</v>
      </c>
      <c r="I655" s="502" t="s">
        <v>2067</v>
      </c>
      <c r="J655" s="512"/>
      <c r="K655" s="498"/>
      <c r="L655" s="406"/>
      <c r="M655" s="406"/>
      <c r="N655" s="501"/>
      <c r="O655" s="611" t="s">
        <v>3120</v>
      </c>
      <c r="P655" s="406"/>
      <c r="Q655" s="579"/>
      <c r="R655" s="596"/>
    </row>
    <row r="656" spans="1:33" s="42" customFormat="1" ht="60" hidden="1" customHeight="1" x14ac:dyDescent="0.2">
      <c r="A656" s="2"/>
      <c r="B656" s="3"/>
      <c r="C656" s="103" t="s">
        <v>337</v>
      </c>
      <c r="D656" s="103"/>
      <c r="E656" s="82"/>
      <c r="F656" s="100"/>
      <c r="G656" s="100" t="s">
        <v>1990</v>
      </c>
      <c r="H656" s="104" t="s">
        <v>2259</v>
      </c>
      <c r="I656" s="101" t="s">
        <v>2064</v>
      </c>
      <c r="J656" s="173"/>
      <c r="K656" s="104"/>
      <c r="L656" s="250"/>
      <c r="M656" s="301"/>
      <c r="N656" s="344"/>
      <c r="O656" s="403"/>
      <c r="P656" s="404"/>
      <c r="Q656" s="371"/>
      <c r="R656" s="372"/>
    </row>
    <row r="657" spans="1:33" ht="70.5" customHeight="1" x14ac:dyDescent="0.2">
      <c r="A657" s="2"/>
      <c r="B657" s="3"/>
      <c r="C657" s="103" t="s">
        <v>60</v>
      </c>
      <c r="D657" s="103"/>
      <c r="E657" s="82"/>
      <c r="F657" s="100"/>
      <c r="G657" s="558" t="s">
        <v>1991</v>
      </c>
      <c r="H657" s="498" t="s">
        <v>511</v>
      </c>
      <c r="I657" s="502" t="s">
        <v>2067</v>
      </c>
      <c r="J657" s="500"/>
      <c r="K657" s="498" t="s">
        <v>1351</v>
      </c>
      <c r="L657" s="406"/>
      <c r="M657" s="406"/>
      <c r="N657" s="501"/>
      <c r="O657" s="611" t="s">
        <v>3120</v>
      </c>
      <c r="P657" s="406"/>
      <c r="Q657" s="579"/>
      <c r="R657" s="596"/>
    </row>
    <row r="658" spans="1:33" ht="93.75" hidden="1" customHeight="1" x14ac:dyDescent="0.2">
      <c r="A658" s="2"/>
      <c r="B658" s="3"/>
      <c r="C658" s="103" t="s">
        <v>61</v>
      </c>
      <c r="D658" s="103"/>
      <c r="E658" s="103" t="s">
        <v>338</v>
      </c>
      <c r="F658" s="100"/>
      <c r="G658" s="100" t="s">
        <v>1992</v>
      </c>
      <c r="H658" s="104" t="s">
        <v>512</v>
      </c>
      <c r="I658" s="101" t="s">
        <v>2064</v>
      </c>
      <c r="J658" s="183"/>
      <c r="K658" s="104"/>
      <c r="L658" s="241"/>
      <c r="M658" s="289"/>
      <c r="N658" s="329"/>
      <c r="O658" s="385"/>
      <c r="P658" s="373"/>
      <c r="Q658" s="350"/>
      <c r="R658" s="351"/>
      <c r="AG658" s="1"/>
    </row>
    <row r="659" spans="1:33" ht="93.75" hidden="1" customHeight="1" x14ac:dyDescent="0.2">
      <c r="A659" s="2"/>
      <c r="B659" s="28"/>
      <c r="C659" s="221" t="s">
        <v>62</v>
      </c>
      <c r="D659" s="105"/>
      <c r="E659" s="110" t="s">
        <v>339</v>
      </c>
      <c r="F659" s="100"/>
      <c r="G659" s="100" t="s">
        <v>1993</v>
      </c>
      <c r="H659" s="104" t="s">
        <v>2260</v>
      </c>
      <c r="I659" s="101" t="s">
        <v>2064</v>
      </c>
      <c r="J659" s="183"/>
      <c r="K659" s="104"/>
      <c r="L659" s="243"/>
      <c r="M659" s="298"/>
      <c r="N659" s="332"/>
      <c r="O659" s="389"/>
      <c r="P659" s="379"/>
      <c r="Q659" s="356"/>
      <c r="R659" s="357"/>
      <c r="AG659" s="1"/>
    </row>
    <row r="660" spans="1:33" ht="159" hidden="1" customHeight="1" x14ac:dyDescent="0.2">
      <c r="A660" s="273"/>
      <c r="B660" s="274"/>
      <c r="C660" s="103" t="s">
        <v>63</v>
      </c>
      <c r="D660" s="103"/>
      <c r="E660" s="110" t="s">
        <v>340</v>
      </c>
      <c r="F660" s="285"/>
      <c r="G660" s="278" t="s">
        <v>2379</v>
      </c>
      <c r="H660" s="260" t="s">
        <v>2419</v>
      </c>
      <c r="I660" s="101" t="s">
        <v>2064</v>
      </c>
      <c r="J660" s="195"/>
      <c r="K660" s="104"/>
      <c r="L660" s="266"/>
      <c r="M660" s="295">
        <v>46113</v>
      </c>
      <c r="N660" s="330"/>
      <c r="O660" s="386"/>
      <c r="P660" s="381"/>
      <c r="Q660" s="352"/>
      <c r="R660" s="353"/>
      <c r="AG660" s="1"/>
    </row>
    <row r="661" spans="1:33" ht="93.75" hidden="1" customHeight="1" x14ac:dyDescent="0.2">
      <c r="A661" s="31"/>
      <c r="B661" s="36"/>
      <c r="C661" s="103" t="s">
        <v>824</v>
      </c>
      <c r="D661" s="103"/>
      <c r="E661" s="110" t="s">
        <v>341</v>
      </c>
      <c r="F661" s="100"/>
      <c r="G661" s="100" t="s">
        <v>1994</v>
      </c>
      <c r="H661" s="109" t="s">
        <v>342</v>
      </c>
      <c r="I661" s="101" t="s">
        <v>2064</v>
      </c>
      <c r="J661" s="195"/>
      <c r="K661" s="104"/>
      <c r="L661" s="241"/>
      <c r="M661" s="289"/>
      <c r="N661" s="329"/>
      <c r="O661" s="385"/>
      <c r="P661" s="373"/>
      <c r="Q661" s="350"/>
      <c r="R661" s="351"/>
      <c r="AG661" s="1"/>
    </row>
    <row r="662" spans="1:33" ht="57.75" hidden="1" customHeight="1" x14ac:dyDescent="0.2">
      <c r="A662" s="31"/>
      <c r="B662" s="37"/>
      <c r="C662" s="143" t="s">
        <v>825</v>
      </c>
      <c r="D662" s="76"/>
      <c r="E662" s="76"/>
      <c r="F662" s="100"/>
      <c r="G662" s="100" t="s">
        <v>1995</v>
      </c>
      <c r="H662" s="115" t="s">
        <v>1502</v>
      </c>
      <c r="I662" s="116" t="s">
        <v>2064</v>
      </c>
      <c r="J662" s="192"/>
      <c r="K662" s="115"/>
      <c r="L662" s="244"/>
      <c r="M662" s="252"/>
      <c r="N662" s="333"/>
      <c r="O662" s="390"/>
      <c r="P662" s="375"/>
      <c r="Q662" s="303"/>
      <c r="R662" s="358"/>
      <c r="AG662" s="1"/>
    </row>
    <row r="663" spans="1:33" hidden="1" x14ac:dyDescent="0.2">
      <c r="A663" s="2"/>
      <c r="B663" s="70" t="s">
        <v>343</v>
      </c>
      <c r="C663" s="78"/>
      <c r="D663" s="78"/>
      <c r="E663" s="78"/>
      <c r="F663" s="120"/>
      <c r="G663" s="256"/>
      <c r="H663" s="64" t="s">
        <v>127</v>
      </c>
      <c r="I663" s="84"/>
      <c r="J663" s="13"/>
      <c r="K663" s="136"/>
      <c r="L663" s="245"/>
      <c r="M663" s="245"/>
      <c r="N663" s="334"/>
      <c r="O663" s="391"/>
      <c r="P663" s="245"/>
      <c r="Q663" s="245"/>
      <c r="R663" s="359"/>
      <c r="AG663" s="1"/>
    </row>
    <row r="664" spans="1:33" ht="66.75" hidden="1" customHeight="1" x14ac:dyDescent="0.2">
      <c r="A664" s="273"/>
      <c r="B664" s="275"/>
      <c r="C664" s="137" t="s">
        <v>344</v>
      </c>
      <c r="D664" s="72"/>
      <c r="E664" s="137" t="s">
        <v>513</v>
      </c>
      <c r="F664" s="287"/>
      <c r="G664" s="278" t="s">
        <v>2381</v>
      </c>
      <c r="H664" s="142" t="s">
        <v>2407</v>
      </c>
      <c r="I664" s="85" t="s">
        <v>2064</v>
      </c>
      <c r="J664" s="114"/>
      <c r="K664" s="15" t="s">
        <v>1153</v>
      </c>
      <c r="L664" s="15"/>
      <c r="M664" s="295">
        <v>46113</v>
      </c>
      <c r="N664" s="330"/>
      <c r="O664" s="386"/>
      <c r="P664" s="381"/>
      <c r="Q664" s="352"/>
      <c r="R664" s="353"/>
      <c r="AG664" s="1"/>
    </row>
    <row r="665" spans="1:33" ht="101.25" customHeight="1" x14ac:dyDescent="0.2">
      <c r="A665" s="2"/>
      <c r="B665" s="3"/>
      <c r="C665" s="103" t="s">
        <v>345</v>
      </c>
      <c r="D665" s="103"/>
      <c r="E665" s="82"/>
      <c r="F665" s="277" t="s">
        <v>2477</v>
      </c>
      <c r="G665" s="497" t="s">
        <v>2487</v>
      </c>
      <c r="H665" s="498" t="s">
        <v>2498</v>
      </c>
      <c r="I665" s="502" t="s">
        <v>2067</v>
      </c>
      <c r="J665" s="500"/>
      <c r="K665" s="498" t="s">
        <v>2486</v>
      </c>
      <c r="L665" s="499" t="s">
        <v>2488</v>
      </c>
      <c r="M665" s="406"/>
      <c r="N665" s="501"/>
      <c r="O665" s="615" t="s">
        <v>3120</v>
      </c>
      <c r="P665" s="406"/>
      <c r="Q665" s="579"/>
      <c r="R665" s="598"/>
    </row>
    <row r="666" spans="1:33" ht="58.5" hidden="1" customHeight="1" x14ac:dyDescent="0.2">
      <c r="A666" s="2"/>
      <c r="B666" s="3"/>
      <c r="C666" s="103" t="s">
        <v>346</v>
      </c>
      <c r="D666" s="103"/>
      <c r="E666" s="161"/>
      <c r="F666" s="99"/>
      <c r="G666" s="99" t="s">
        <v>1996</v>
      </c>
      <c r="H666" s="104" t="s">
        <v>514</v>
      </c>
      <c r="I666" s="101" t="s">
        <v>2064</v>
      </c>
      <c r="J666" s="183" t="s">
        <v>434</v>
      </c>
      <c r="K666" s="104"/>
      <c r="L666" s="241"/>
      <c r="M666" s="289"/>
      <c r="N666" s="329"/>
      <c r="O666" s="385"/>
      <c r="P666" s="373"/>
      <c r="Q666" s="350"/>
      <c r="R666" s="351"/>
      <c r="AG666" s="1"/>
    </row>
    <row r="667" spans="1:33" ht="61.5" hidden="1" customHeight="1" x14ac:dyDescent="0.2">
      <c r="A667" s="2"/>
      <c r="B667" s="3"/>
      <c r="C667" s="103" t="s">
        <v>347</v>
      </c>
      <c r="D667" s="103"/>
      <c r="E667" s="103" t="s">
        <v>348</v>
      </c>
      <c r="F667" s="99"/>
      <c r="G667" s="99" t="s">
        <v>1997</v>
      </c>
      <c r="H667" s="104" t="s">
        <v>628</v>
      </c>
      <c r="I667" s="101" t="s">
        <v>2064</v>
      </c>
      <c r="J667" s="183"/>
      <c r="K667" s="104"/>
      <c r="L667" s="241"/>
      <c r="M667" s="289"/>
      <c r="N667" s="329"/>
      <c r="O667" s="385"/>
      <c r="P667" s="373"/>
      <c r="Q667" s="350"/>
      <c r="R667" s="351"/>
      <c r="AG667" s="1"/>
    </row>
    <row r="668" spans="1:33" ht="60" hidden="1" customHeight="1" x14ac:dyDescent="0.2">
      <c r="A668" s="2"/>
      <c r="B668" s="3"/>
      <c r="C668" s="103" t="s">
        <v>349</v>
      </c>
      <c r="D668" s="103"/>
      <c r="E668" s="103" t="s">
        <v>350</v>
      </c>
      <c r="F668" s="99"/>
      <c r="G668" s="99" t="s">
        <v>1998</v>
      </c>
      <c r="H668" s="104" t="s">
        <v>351</v>
      </c>
      <c r="I668" s="101" t="s">
        <v>2064</v>
      </c>
      <c r="J668" s="183"/>
      <c r="K668" s="104"/>
      <c r="L668" s="241"/>
      <c r="M668" s="289"/>
      <c r="N668" s="329"/>
      <c r="O668" s="385"/>
      <c r="P668" s="373"/>
      <c r="Q668" s="350"/>
      <c r="R668" s="351"/>
      <c r="AG668" s="1"/>
    </row>
    <row r="669" spans="1:33" ht="60" customHeight="1" x14ac:dyDescent="0.2">
      <c r="A669" s="31"/>
      <c r="B669" s="3"/>
      <c r="C669" s="103" t="s">
        <v>826</v>
      </c>
      <c r="D669" s="103"/>
      <c r="E669" s="73" t="s">
        <v>352</v>
      </c>
      <c r="F669" s="99"/>
      <c r="G669" s="497" t="s">
        <v>1999</v>
      </c>
      <c r="H669" s="498" t="s">
        <v>353</v>
      </c>
      <c r="I669" s="502" t="s">
        <v>2067</v>
      </c>
      <c r="J669" s="534"/>
      <c r="K669" s="498" t="s">
        <v>1352</v>
      </c>
      <c r="L669" s="406"/>
      <c r="M669" s="406"/>
      <c r="N669" s="501"/>
      <c r="O669" s="611" t="s">
        <v>3120</v>
      </c>
      <c r="P669" s="406"/>
      <c r="Q669" s="579"/>
      <c r="R669" s="595"/>
    </row>
    <row r="670" spans="1:33" ht="60" customHeight="1" x14ac:dyDescent="0.2">
      <c r="A670" s="31"/>
      <c r="B670" s="3"/>
      <c r="C670" s="103" t="s">
        <v>827</v>
      </c>
      <c r="D670" s="73"/>
      <c r="E670" s="73"/>
      <c r="F670" s="99"/>
      <c r="G670" s="497" t="s">
        <v>2000</v>
      </c>
      <c r="H670" s="498" t="s">
        <v>427</v>
      </c>
      <c r="I670" s="502" t="s">
        <v>2067</v>
      </c>
      <c r="J670" s="534"/>
      <c r="K670" s="498"/>
      <c r="L670" s="406"/>
      <c r="M670" s="406"/>
      <c r="N670" s="501"/>
      <c r="O670" s="611" t="s">
        <v>3120</v>
      </c>
      <c r="P670" s="406"/>
      <c r="Q670" s="579"/>
      <c r="R670" s="594"/>
    </row>
    <row r="671" spans="1:33" ht="60" hidden="1" x14ac:dyDescent="0.2">
      <c r="A671" s="31"/>
      <c r="B671" s="3"/>
      <c r="C671" s="110" t="s">
        <v>355</v>
      </c>
      <c r="D671" s="110">
        <v>1</v>
      </c>
      <c r="E671" s="110" t="s">
        <v>354</v>
      </c>
      <c r="F671" s="99"/>
      <c r="G671" s="99" t="s">
        <v>2001</v>
      </c>
      <c r="H671" s="104" t="s">
        <v>1503</v>
      </c>
      <c r="I671" s="101" t="s">
        <v>2064</v>
      </c>
      <c r="J671" s="183"/>
      <c r="K671" s="104" t="s">
        <v>1154</v>
      </c>
      <c r="L671" s="241"/>
      <c r="M671" s="289"/>
      <c r="N671" s="329"/>
      <c r="O671" s="385"/>
      <c r="P671" s="373"/>
      <c r="Q671" s="350"/>
      <c r="R671" s="351"/>
      <c r="AG671" s="1"/>
    </row>
    <row r="672" spans="1:33" ht="65.25" customHeight="1" x14ac:dyDescent="0.2">
      <c r="A672" s="31"/>
      <c r="B672" s="3"/>
      <c r="C672" s="111" t="s">
        <v>355</v>
      </c>
      <c r="D672" s="110">
        <v>2</v>
      </c>
      <c r="E672" s="73"/>
      <c r="F672" s="99"/>
      <c r="G672" s="497" t="s">
        <v>2002</v>
      </c>
      <c r="H672" s="498" t="s">
        <v>515</v>
      </c>
      <c r="I672" s="502" t="s">
        <v>2067</v>
      </c>
      <c r="J672" s="507"/>
      <c r="K672" s="498" t="s">
        <v>1353</v>
      </c>
      <c r="L672" s="406"/>
      <c r="M672" s="406"/>
      <c r="N672" s="501"/>
      <c r="O672" s="611" t="s">
        <v>3120</v>
      </c>
      <c r="P672" s="406"/>
      <c r="Q672" s="579"/>
      <c r="R672" s="595"/>
    </row>
    <row r="673" spans="1:33" ht="60" customHeight="1" x14ac:dyDescent="0.2">
      <c r="A673" s="31"/>
      <c r="B673" s="3"/>
      <c r="C673" s="103" t="s">
        <v>356</v>
      </c>
      <c r="D673" s="110"/>
      <c r="E673" s="73"/>
      <c r="F673" s="99"/>
      <c r="G673" s="497" t="s">
        <v>2003</v>
      </c>
      <c r="H673" s="498" t="s">
        <v>629</v>
      </c>
      <c r="I673" s="502" t="s">
        <v>2067</v>
      </c>
      <c r="J673" s="507"/>
      <c r="K673" s="498" t="s">
        <v>1354</v>
      </c>
      <c r="L673" s="406"/>
      <c r="M673" s="406"/>
      <c r="N673" s="501"/>
      <c r="O673" s="611" t="s">
        <v>3120</v>
      </c>
      <c r="P673" s="406"/>
      <c r="Q673" s="579"/>
      <c r="R673" s="593"/>
    </row>
    <row r="674" spans="1:33" ht="60" customHeight="1" x14ac:dyDescent="0.2">
      <c r="A674" s="2"/>
      <c r="B674" s="3"/>
      <c r="C674" s="103" t="s">
        <v>358</v>
      </c>
      <c r="D674" s="110"/>
      <c r="E674" s="73"/>
      <c r="F674" s="99"/>
      <c r="G674" s="497" t="s">
        <v>2004</v>
      </c>
      <c r="H674" s="498" t="s">
        <v>429</v>
      </c>
      <c r="I674" s="502" t="s">
        <v>2067</v>
      </c>
      <c r="J674" s="507"/>
      <c r="K674" s="498" t="s">
        <v>1355</v>
      </c>
      <c r="L674" s="406"/>
      <c r="M674" s="406"/>
      <c r="N674" s="501"/>
      <c r="O674" s="611" t="s">
        <v>3120</v>
      </c>
      <c r="P674" s="406"/>
      <c r="Q674" s="579"/>
      <c r="R674" s="594"/>
    </row>
    <row r="675" spans="1:33" ht="201.75" hidden="1" customHeight="1" x14ac:dyDescent="0.2">
      <c r="A675" s="2"/>
      <c r="B675" s="3"/>
      <c r="C675" s="103" t="s">
        <v>360</v>
      </c>
      <c r="D675" s="110"/>
      <c r="E675" s="82"/>
      <c r="F675" s="99"/>
      <c r="G675" s="99" t="s">
        <v>2005</v>
      </c>
      <c r="H675" s="104" t="s">
        <v>516</v>
      </c>
      <c r="I675" s="101" t="s">
        <v>2181</v>
      </c>
      <c r="J675" s="183" t="s">
        <v>2069</v>
      </c>
      <c r="K675" s="104"/>
      <c r="L675" s="241"/>
      <c r="M675" s="289"/>
      <c r="N675" s="329"/>
      <c r="O675" s="385"/>
      <c r="P675" s="373"/>
      <c r="Q675" s="350"/>
      <c r="R675" s="351"/>
      <c r="AG675" s="1"/>
    </row>
    <row r="676" spans="1:33" ht="104.25" hidden="1" customHeight="1" x14ac:dyDescent="0.2">
      <c r="A676" s="2"/>
      <c r="B676" s="3"/>
      <c r="C676" s="103" t="s">
        <v>361</v>
      </c>
      <c r="D676" s="110"/>
      <c r="E676" s="110" t="s">
        <v>357</v>
      </c>
      <c r="F676" s="99"/>
      <c r="G676" s="99" t="s">
        <v>2006</v>
      </c>
      <c r="H676" s="162" t="s">
        <v>2261</v>
      </c>
      <c r="I676" s="101" t="s">
        <v>2064</v>
      </c>
      <c r="J676" s="183"/>
      <c r="K676" s="104" t="s">
        <v>1155</v>
      </c>
      <c r="L676" s="243"/>
      <c r="M676" s="298"/>
      <c r="N676" s="332"/>
      <c r="O676" s="389"/>
      <c r="P676" s="379"/>
      <c r="Q676" s="356"/>
      <c r="R676" s="357"/>
      <c r="AG676" s="1"/>
    </row>
    <row r="677" spans="1:33" ht="60" customHeight="1" x14ac:dyDescent="0.2">
      <c r="A677" s="2"/>
      <c r="B677" s="3"/>
      <c r="C677" s="103" t="s">
        <v>362</v>
      </c>
      <c r="D677" s="110"/>
      <c r="E677" s="73"/>
      <c r="F677" s="99"/>
      <c r="G677" s="497" t="s">
        <v>2007</v>
      </c>
      <c r="H677" s="560" t="s">
        <v>428</v>
      </c>
      <c r="I677" s="502" t="s">
        <v>2067</v>
      </c>
      <c r="J677" s="512"/>
      <c r="K677" s="498" t="s">
        <v>1356</v>
      </c>
      <c r="L677" s="406"/>
      <c r="M677" s="406"/>
      <c r="N677" s="501"/>
      <c r="O677" s="611" t="s">
        <v>3120</v>
      </c>
      <c r="P677" s="406"/>
      <c r="Q677" s="579"/>
      <c r="R677" s="596"/>
    </row>
    <row r="678" spans="1:33" ht="64.5" hidden="1" customHeight="1" x14ac:dyDescent="0.2">
      <c r="A678" s="2"/>
      <c r="B678" s="3"/>
      <c r="C678" s="103" t="s">
        <v>364</v>
      </c>
      <c r="D678" s="110"/>
      <c r="E678" s="73"/>
      <c r="F678" s="99"/>
      <c r="G678" s="99" t="s">
        <v>2008</v>
      </c>
      <c r="H678" s="38" t="s">
        <v>1504</v>
      </c>
      <c r="I678" s="101" t="s">
        <v>2064</v>
      </c>
      <c r="J678" s="188"/>
      <c r="K678" s="104"/>
      <c r="L678" s="241"/>
      <c r="M678" s="289"/>
      <c r="N678" s="329"/>
      <c r="O678" s="385"/>
      <c r="P678" s="373"/>
      <c r="Q678" s="350"/>
      <c r="R678" s="351"/>
      <c r="AG678" s="1"/>
    </row>
    <row r="679" spans="1:33" ht="64.5" hidden="1" customHeight="1" x14ac:dyDescent="0.2">
      <c r="A679" s="2"/>
      <c r="B679" s="3"/>
      <c r="C679" s="103" t="s">
        <v>366</v>
      </c>
      <c r="D679" s="110"/>
      <c r="E679" s="73"/>
      <c r="F679" s="99"/>
      <c r="G679" s="99" t="s">
        <v>2009</v>
      </c>
      <c r="H679" s="38" t="s">
        <v>359</v>
      </c>
      <c r="I679" s="101" t="s">
        <v>2064</v>
      </c>
      <c r="J679" s="188"/>
      <c r="K679" s="104"/>
      <c r="L679" s="241"/>
      <c r="M679" s="289"/>
      <c r="N679" s="329"/>
      <c r="O679" s="385"/>
      <c r="P679" s="373"/>
      <c r="Q679" s="350"/>
      <c r="R679" s="351"/>
      <c r="AG679" s="1"/>
    </row>
    <row r="680" spans="1:33" ht="60" customHeight="1" x14ac:dyDescent="0.2">
      <c r="A680" s="273"/>
      <c r="B680" s="275"/>
      <c r="C680" s="103" t="s">
        <v>828</v>
      </c>
      <c r="D680" s="110"/>
      <c r="E680" s="73"/>
      <c r="F680" s="277"/>
      <c r="G680" s="497" t="s">
        <v>2399</v>
      </c>
      <c r="H680" s="560" t="s">
        <v>2326</v>
      </c>
      <c r="I680" s="502" t="s">
        <v>2067</v>
      </c>
      <c r="J680" s="512" t="s">
        <v>2327</v>
      </c>
      <c r="K680" s="498" t="s">
        <v>2319</v>
      </c>
      <c r="L680" s="498"/>
      <c r="M680" s="509"/>
      <c r="N680" s="510"/>
      <c r="O680" s="612" t="s">
        <v>3120</v>
      </c>
      <c r="P680" s="414"/>
      <c r="Q680" s="579"/>
      <c r="R680" s="596"/>
    </row>
    <row r="681" spans="1:33" ht="64.5" hidden="1" customHeight="1" x14ac:dyDescent="0.2">
      <c r="A681" s="2"/>
      <c r="B681" s="3"/>
      <c r="C681" s="103" t="s">
        <v>829</v>
      </c>
      <c r="D681" s="110"/>
      <c r="E681" s="82"/>
      <c r="F681" s="99"/>
      <c r="G681" s="99" t="s">
        <v>2010</v>
      </c>
      <c r="H681" s="104" t="s">
        <v>630</v>
      </c>
      <c r="I681" s="101" t="s">
        <v>2064</v>
      </c>
      <c r="J681" s="183"/>
      <c r="K681" s="104"/>
      <c r="L681" s="241"/>
      <c r="M681" s="289"/>
      <c r="N681" s="329"/>
      <c r="O681" s="385"/>
      <c r="P681" s="373"/>
      <c r="Q681" s="350"/>
      <c r="R681" s="351"/>
      <c r="AG681" s="1"/>
    </row>
    <row r="682" spans="1:33" ht="64.5" hidden="1" customHeight="1" x14ac:dyDescent="0.2">
      <c r="A682" s="2"/>
      <c r="B682" s="3"/>
      <c r="C682" s="103" t="s">
        <v>830</v>
      </c>
      <c r="D682" s="110"/>
      <c r="E682" s="73"/>
      <c r="F682" s="99"/>
      <c r="G682" s="99" t="s">
        <v>2011</v>
      </c>
      <c r="H682" s="162" t="s">
        <v>363</v>
      </c>
      <c r="I682" s="101" t="s">
        <v>2064</v>
      </c>
      <c r="J682" s="183"/>
      <c r="K682" s="104"/>
      <c r="L682" s="241"/>
      <c r="M682" s="289"/>
      <c r="N682" s="329"/>
      <c r="O682" s="385"/>
      <c r="P682" s="373"/>
      <c r="Q682" s="350"/>
      <c r="R682" s="351"/>
      <c r="AG682" s="1"/>
    </row>
    <row r="683" spans="1:33" ht="64.5" hidden="1" customHeight="1" x14ac:dyDescent="0.2">
      <c r="A683" s="2"/>
      <c r="B683" s="3"/>
      <c r="C683" s="103" t="s">
        <v>831</v>
      </c>
      <c r="D683" s="110"/>
      <c r="E683" s="82"/>
      <c r="F683" s="99"/>
      <c r="G683" s="99" t="s">
        <v>2012</v>
      </c>
      <c r="H683" s="104" t="s">
        <v>365</v>
      </c>
      <c r="I683" s="101" t="s">
        <v>2064</v>
      </c>
      <c r="J683" s="183"/>
      <c r="K683" s="104"/>
      <c r="L683" s="241"/>
      <c r="M683" s="289"/>
      <c r="N683" s="329"/>
      <c r="O683" s="385"/>
      <c r="P683" s="373"/>
      <c r="Q683" s="350"/>
      <c r="R683" s="351"/>
      <c r="AG683" s="1"/>
    </row>
    <row r="684" spans="1:33" ht="64.5" hidden="1" customHeight="1" x14ac:dyDescent="0.2">
      <c r="A684" s="2"/>
      <c r="B684" s="34"/>
      <c r="C684" s="143" t="s">
        <v>832</v>
      </c>
      <c r="D684" s="143"/>
      <c r="E684" s="76"/>
      <c r="F684" s="99"/>
      <c r="G684" s="99" t="s">
        <v>2013</v>
      </c>
      <c r="H684" s="39" t="s">
        <v>426</v>
      </c>
      <c r="I684" s="116" t="s">
        <v>2064</v>
      </c>
      <c r="J684" s="175"/>
      <c r="K684" s="115"/>
      <c r="L684" s="244"/>
      <c r="M684" s="252"/>
      <c r="N684" s="333"/>
      <c r="O684" s="390"/>
      <c r="P684" s="375"/>
      <c r="Q684" s="303"/>
      <c r="R684" s="358"/>
      <c r="AG684" s="1"/>
    </row>
    <row r="685" spans="1:33" hidden="1" x14ac:dyDescent="0.2">
      <c r="A685" s="2"/>
      <c r="B685" s="70" t="s">
        <v>367</v>
      </c>
      <c r="C685" s="120"/>
      <c r="D685" s="120"/>
      <c r="E685" s="120"/>
      <c r="F685" s="120"/>
      <c r="G685" s="120"/>
      <c r="H685" s="140" t="s">
        <v>127</v>
      </c>
      <c r="I685" s="141"/>
      <c r="J685" s="136"/>
      <c r="K685" s="136"/>
      <c r="L685" s="245"/>
      <c r="M685" s="245"/>
      <c r="N685" s="334"/>
      <c r="O685" s="391"/>
      <c r="P685" s="245"/>
      <c r="Q685" s="245"/>
      <c r="R685" s="359"/>
      <c r="AG685" s="1"/>
    </row>
    <row r="686" spans="1:33" ht="201" hidden="1" customHeight="1" x14ac:dyDescent="0.2">
      <c r="A686" s="273"/>
      <c r="B686" s="275"/>
      <c r="C686" s="127" t="s">
        <v>833</v>
      </c>
      <c r="D686" s="127"/>
      <c r="E686" s="127" t="s">
        <v>456</v>
      </c>
      <c r="F686" s="277"/>
      <c r="G686" s="278" t="s">
        <v>2383</v>
      </c>
      <c r="H686" s="91" t="s">
        <v>2420</v>
      </c>
      <c r="I686" s="91" t="s">
        <v>2181</v>
      </c>
      <c r="J686" s="91" t="s">
        <v>2069</v>
      </c>
      <c r="K686" s="127"/>
      <c r="L686" s="266"/>
      <c r="M686" s="295"/>
      <c r="N686" s="330"/>
      <c r="O686" s="386"/>
      <c r="P686" s="381"/>
      <c r="Q686" s="352"/>
      <c r="R686" s="353"/>
      <c r="AG686" s="1"/>
    </row>
    <row r="687" spans="1:33" hidden="1" x14ac:dyDescent="0.2">
      <c r="A687" s="63" t="s">
        <v>890</v>
      </c>
      <c r="B687" s="163"/>
      <c r="C687" s="80"/>
      <c r="D687" s="80"/>
      <c r="E687" s="80"/>
      <c r="F687" s="80"/>
      <c r="G687" s="80"/>
      <c r="H687" s="64" t="s">
        <v>127</v>
      </c>
      <c r="I687" s="84"/>
      <c r="J687" s="13"/>
      <c r="K687" s="136"/>
      <c r="L687" s="245"/>
      <c r="M687" s="245"/>
      <c r="N687" s="334"/>
      <c r="O687" s="391"/>
      <c r="P687" s="245"/>
      <c r="Q687" s="245"/>
      <c r="R687" s="359"/>
      <c r="AG687" s="1"/>
    </row>
    <row r="688" spans="1:33" hidden="1" x14ac:dyDescent="0.2">
      <c r="A688" s="4"/>
      <c r="B688" s="69" t="s">
        <v>891</v>
      </c>
      <c r="C688" s="122"/>
      <c r="D688" s="122"/>
      <c r="E688" s="122"/>
      <c r="F688" s="120"/>
      <c r="G688" s="256"/>
      <c r="H688" s="64" t="s">
        <v>127</v>
      </c>
      <c r="I688" s="84"/>
      <c r="J688" s="13"/>
      <c r="K688" s="136"/>
      <c r="L688" s="245"/>
      <c r="M688" s="245"/>
      <c r="N688" s="334"/>
      <c r="O688" s="391"/>
      <c r="P688" s="245"/>
      <c r="Q688" s="245"/>
      <c r="R688" s="359"/>
      <c r="AG688" s="1"/>
    </row>
    <row r="689" spans="1:33" ht="69" hidden="1" customHeight="1" x14ac:dyDescent="0.2">
      <c r="A689" s="4"/>
      <c r="B689" s="5"/>
      <c r="C689" s="137" t="s">
        <v>4</v>
      </c>
      <c r="D689" s="137">
        <v>1</v>
      </c>
      <c r="E689" s="137" t="s">
        <v>369</v>
      </c>
      <c r="F689" s="98"/>
      <c r="G689" s="98" t="s">
        <v>2014</v>
      </c>
      <c r="H689" s="142" t="s">
        <v>631</v>
      </c>
      <c r="I689" s="85" t="s">
        <v>2064</v>
      </c>
      <c r="J689" s="114"/>
      <c r="K689" s="142" t="s">
        <v>1156</v>
      </c>
      <c r="L689" s="246"/>
      <c r="M689" s="246"/>
      <c r="N689" s="335"/>
      <c r="O689" s="392"/>
      <c r="P689" s="246"/>
      <c r="Q689" s="246"/>
      <c r="R689" s="360"/>
      <c r="AG689" s="1"/>
    </row>
    <row r="690" spans="1:33" ht="60" customHeight="1" x14ac:dyDescent="0.2">
      <c r="A690" s="4"/>
      <c r="B690" s="5"/>
      <c r="C690" s="111" t="s">
        <v>4</v>
      </c>
      <c r="D690" s="103">
        <v>2</v>
      </c>
      <c r="E690" s="73"/>
      <c r="F690" s="100"/>
      <c r="G690" s="558" t="s">
        <v>2015</v>
      </c>
      <c r="H690" s="498" t="s">
        <v>632</v>
      </c>
      <c r="I690" s="502" t="s">
        <v>2067</v>
      </c>
      <c r="J690" s="507"/>
      <c r="K690" s="498" t="s">
        <v>1357</v>
      </c>
      <c r="L690" s="406"/>
      <c r="M690" s="406"/>
      <c r="N690" s="501"/>
      <c r="O690" s="611" t="s">
        <v>3120</v>
      </c>
      <c r="P690" s="406"/>
      <c r="Q690" s="579"/>
      <c r="R690" s="595"/>
    </row>
    <row r="691" spans="1:33" ht="60" customHeight="1" x14ac:dyDescent="0.2">
      <c r="A691" s="4"/>
      <c r="B691" s="5"/>
      <c r="C691" s="103" t="s">
        <v>834</v>
      </c>
      <c r="D691" s="103"/>
      <c r="E691" s="73"/>
      <c r="F691" s="100"/>
      <c r="G691" s="497" t="s">
        <v>2016</v>
      </c>
      <c r="H691" s="498" t="s">
        <v>370</v>
      </c>
      <c r="I691" s="502" t="s">
        <v>2067</v>
      </c>
      <c r="J691" s="500"/>
      <c r="K691" s="498"/>
      <c r="L691" s="406"/>
      <c r="M691" s="406"/>
      <c r="N691" s="501"/>
      <c r="O691" s="611" t="s">
        <v>3120</v>
      </c>
      <c r="P691" s="406"/>
      <c r="Q691" s="579"/>
      <c r="R691" s="593"/>
    </row>
    <row r="692" spans="1:33" ht="105" customHeight="1" x14ac:dyDescent="0.2">
      <c r="A692" s="4"/>
      <c r="B692" s="5"/>
      <c r="C692" s="103" t="s">
        <v>835</v>
      </c>
      <c r="D692" s="103"/>
      <c r="E692" s="73"/>
      <c r="F692" s="100"/>
      <c r="G692" s="497" t="s">
        <v>2017</v>
      </c>
      <c r="H692" s="498" t="s">
        <v>566</v>
      </c>
      <c r="I692" s="502" t="s">
        <v>2067</v>
      </c>
      <c r="J692" s="500"/>
      <c r="K692" s="519"/>
      <c r="L692" s="412"/>
      <c r="M692" s="412"/>
      <c r="N692" s="520"/>
      <c r="O692" s="611" t="s">
        <v>3120</v>
      </c>
      <c r="P692" s="412"/>
      <c r="Q692" s="579"/>
      <c r="R692" s="594"/>
    </row>
    <row r="693" spans="1:33" ht="60" hidden="1" customHeight="1" x14ac:dyDescent="0.2">
      <c r="A693" s="4"/>
      <c r="B693" s="5"/>
      <c r="C693" s="103" t="s">
        <v>64</v>
      </c>
      <c r="D693" s="103"/>
      <c r="E693" s="110" t="s">
        <v>373</v>
      </c>
      <c r="F693" s="100"/>
      <c r="G693" s="100" t="s">
        <v>2018</v>
      </c>
      <c r="H693" s="104" t="s">
        <v>1505</v>
      </c>
      <c r="I693" s="101" t="s">
        <v>2064</v>
      </c>
      <c r="J693" s="183"/>
      <c r="K693" s="196"/>
      <c r="L693" s="241"/>
      <c r="M693" s="289"/>
      <c r="N693" s="329"/>
      <c r="O693" s="385"/>
      <c r="P693" s="373"/>
      <c r="Q693" s="488"/>
      <c r="R693" s="489"/>
      <c r="AG693" s="1"/>
    </row>
    <row r="694" spans="1:33" ht="60" customHeight="1" x14ac:dyDescent="0.2">
      <c r="A694" s="4"/>
      <c r="B694" s="5"/>
      <c r="C694" s="103" t="s">
        <v>65</v>
      </c>
      <c r="D694" s="103"/>
      <c r="E694" s="102"/>
      <c r="F694" s="100"/>
      <c r="G694" s="558" t="s">
        <v>2019</v>
      </c>
      <c r="H694" s="498" t="s">
        <v>567</v>
      </c>
      <c r="I694" s="502" t="s">
        <v>2067</v>
      </c>
      <c r="J694" s="507"/>
      <c r="K694" s="519"/>
      <c r="L694" s="412"/>
      <c r="M694" s="412"/>
      <c r="N694" s="520"/>
      <c r="O694" s="611" t="s">
        <v>3120</v>
      </c>
      <c r="P694" s="412"/>
      <c r="Q694" s="579"/>
      <c r="R694" s="595"/>
    </row>
    <row r="695" spans="1:33" ht="117" customHeight="1" x14ac:dyDescent="0.2">
      <c r="A695" s="4"/>
      <c r="B695" s="5"/>
      <c r="C695" s="103" t="s">
        <v>368</v>
      </c>
      <c r="D695" s="103"/>
      <c r="E695" s="110" t="s">
        <v>374</v>
      </c>
      <c r="F695" s="100"/>
      <c r="G695" s="497" t="s">
        <v>2020</v>
      </c>
      <c r="H695" s="498" t="s">
        <v>2262</v>
      </c>
      <c r="I695" s="502" t="s">
        <v>2067</v>
      </c>
      <c r="J695" s="507"/>
      <c r="K695" s="519"/>
      <c r="L695" s="412"/>
      <c r="M695" s="412"/>
      <c r="N695" s="520"/>
      <c r="O695" s="611" t="s">
        <v>3121</v>
      </c>
      <c r="P695" s="412"/>
      <c r="Q695" s="579"/>
      <c r="R695" s="594"/>
    </row>
    <row r="696" spans="1:33" ht="181.5" hidden="1" customHeight="1" x14ac:dyDescent="0.2">
      <c r="A696" s="4"/>
      <c r="B696" s="5"/>
      <c r="C696" s="110" t="s">
        <v>836</v>
      </c>
      <c r="D696" s="103">
        <v>1</v>
      </c>
      <c r="E696" s="73"/>
      <c r="F696" s="100"/>
      <c r="G696" s="100" t="s">
        <v>2021</v>
      </c>
      <c r="H696" s="104" t="s">
        <v>1506</v>
      </c>
      <c r="I696" s="101" t="s">
        <v>2064</v>
      </c>
      <c r="J696" s="183"/>
      <c r="K696" s="196"/>
      <c r="L696" s="247"/>
      <c r="M696" s="265"/>
      <c r="N696" s="336"/>
      <c r="O696" s="393"/>
      <c r="P696" s="394"/>
      <c r="Q696" s="314"/>
      <c r="R696" s="361"/>
      <c r="AG696" s="1"/>
    </row>
    <row r="697" spans="1:33" ht="63" customHeight="1" x14ac:dyDescent="0.2">
      <c r="A697" s="4"/>
      <c r="B697" s="5"/>
      <c r="C697" s="111" t="s">
        <v>836</v>
      </c>
      <c r="D697" s="103">
        <v>2</v>
      </c>
      <c r="E697" s="73"/>
      <c r="F697" s="100"/>
      <c r="G697" s="558" t="s">
        <v>2022</v>
      </c>
      <c r="H697" s="498" t="s">
        <v>1507</v>
      </c>
      <c r="I697" s="502" t="s">
        <v>2067</v>
      </c>
      <c r="J697" s="507"/>
      <c r="K697" s="519"/>
      <c r="L697" s="537"/>
      <c r="M697" s="537"/>
      <c r="N697" s="336"/>
      <c r="O697" s="614" t="s">
        <v>3120</v>
      </c>
      <c r="P697" s="537"/>
      <c r="Q697" s="579"/>
      <c r="R697" s="596"/>
    </row>
    <row r="698" spans="1:33" ht="73.5" hidden="1" customHeight="1" x14ac:dyDescent="0.2">
      <c r="A698" s="4"/>
      <c r="B698" s="5"/>
      <c r="C698" s="103" t="s">
        <v>837</v>
      </c>
      <c r="D698" s="103"/>
      <c r="E698" s="73"/>
      <c r="F698" s="100"/>
      <c r="G698" s="100" t="s">
        <v>2023</v>
      </c>
      <c r="H698" s="104" t="s">
        <v>1508</v>
      </c>
      <c r="I698" s="101" t="s">
        <v>2064</v>
      </c>
      <c r="J698" s="183"/>
      <c r="K698" s="196"/>
      <c r="L698" s="241"/>
      <c r="M698" s="289"/>
      <c r="N698" s="329"/>
      <c r="O698" s="385"/>
      <c r="P698" s="373"/>
      <c r="Q698" s="350"/>
      <c r="R698" s="351"/>
      <c r="AG698" s="1"/>
    </row>
    <row r="699" spans="1:33" ht="146.25" hidden="1" customHeight="1" x14ac:dyDescent="0.2">
      <c r="A699" s="4"/>
      <c r="B699" s="5"/>
      <c r="C699" s="103" t="s">
        <v>838</v>
      </c>
      <c r="D699" s="103"/>
      <c r="E699" s="73"/>
      <c r="F699" s="100"/>
      <c r="G699" s="100" t="s">
        <v>2024</v>
      </c>
      <c r="H699" s="104" t="s">
        <v>1509</v>
      </c>
      <c r="I699" s="101" t="s">
        <v>2064</v>
      </c>
      <c r="J699" s="183"/>
      <c r="K699" s="196"/>
      <c r="L699" s="241"/>
      <c r="M699" s="289"/>
      <c r="N699" s="329"/>
      <c r="O699" s="385"/>
      <c r="P699" s="373"/>
      <c r="Q699" s="350"/>
      <c r="R699" s="351"/>
      <c r="AG699" s="1"/>
    </row>
    <row r="700" spans="1:33" ht="63.75" hidden="1" customHeight="1" x14ac:dyDescent="0.2">
      <c r="A700" s="4"/>
      <c r="B700" s="5"/>
      <c r="C700" s="103" t="s">
        <v>839</v>
      </c>
      <c r="D700" s="103"/>
      <c r="E700" s="73"/>
      <c r="F700" s="100"/>
      <c r="G700" s="100" t="s">
        <v>2025</v>
      </c>
      <c r="H700" s="104" t="s">
        <v>1510</v>
      </c>
      <c r="I700" s="101" t="s">
        <v>2064</v>
      </c>
      <c r="J700" s="183"/>
      <c r="K700" s="196"/>
      <c r="L700" s="241"/>
      <c r="M700" s="289"/>
      <c r="N700" s="329"/>
      <c r="O700" s="385"/>
      <c r="P700" s="373"/>
      <c r="Q700" s="350"/>
      <c r="R700" s="351"/>
      <c r="AG700" s="1"/>
    </row>
    <row r="701" spans="1:33" ht="63.75" hidden="1" customHeight="1" x14ac:dyDescent="0.2">
      <c r="A701" s="4"/>
      <c r="B701" s="5"/>
      <c r="C701" s="103" t="s">
        <v>840</v>
      </c>
      <c r="D701" s="103"/>
      <c r="E701" s="73"/>
      <c r="F701" s="100"/>
      <c r="G701" s="100" t="s">
        <v>2026</v>
      </c>
      <c r="H701" s="104" t="s">
        <v>1511</v>
      </c>
      <c r="I701" s="101" t="s">
        <v>2064</v>
      </c>
      <c r="J701" s="183"/>
      <c r="K701" s="196"/>
      <c r="L701" s="241"/>
      <c r="M701" s="289"/>
      <c r="N701" s="329"/>
      <c r="O701" s="385"/>
      <c r="P701" s="373"/>
      <c r="Q701" s="350"/>
      <c r="R701" s="351"/>
      <c r="AG701" s="1"/>
    </row>
    <row r="702" spans="1:33" ht="133.5" customHeight="1" x14ac:dyDescent="0.2">
      <c r="A702" s="4"/>
      <c r="B702" s="5"/>
      <c r="C702" s="103" t="s">
        <v>841</v>
      </c>
      <c r="D702" s="103"/>
      <c r="E702" s="73"/>
      <c r="F702" s="100"/>
      <c r="G702" s="558" t="s">
        <v>2027</v>
      </c>
      <c r="H702" s="498" t="s">
        <v>396</v>
      </c>
      <c r="I702" s="502" t="s">
        <v>2067</v>
      </c>
      <c r="J702" s="507"/>
      <c r="K702" s="519"/>
      <c r="L702" s="412"/>
      <c r="M702" s="412"/>
      <c r="N702" s="520"/>
      <c r="O702" s="611" t="s">
        <v>3121</v>
      </c>
      <c r="P702" s="412"/>
      <c r="Q702" s="579"/>
      <c r="R702" s="596"/>
    </row>
    <row r="703" spans="1:33" ht="202.5" hidden="1" customHeight="1" x14ac:dyDescent="0.2">
      <c r="A703" s="4"/>
      <c r="B703" s="5"/>
      <c r="C703" s="103" t="s">
        <v>842</v>
      </c>
      <c r="D703" s="103"/>
      <c r="E703" s="73"/>
      <c r="F703" s="100"/>
      <c r="G703" s="100" t="s">
        <v>2028</v>
      </c>
      <c r="H703" s="104" t="s">
        <v>568</v>
      </c>
      <c r="I703" s="101" t="s">
        <v>2181</v>
      </c>
      <c r="J703" s="183" t="s">
        <v>2069</v>
      </c>
      <c r="K703" s="196"/>
      <c r="L703" s="241"/>
      <c r="M703" s="289"/>
      <c r="N703" s="329"/>
      <c r="O703" s="385"/>
      <c r="P703" s="373"/>
      <c r="Q703" s="350"/>
      <c r="R703" s="351"/>
      <c r="AG703" s="1"/>
    </row>
    <row r="704" spans="1:33" ht="66" customHeight="1" x14ac:dyDescent="0.2">
      <c r="A704" s="4"/>
      <c r="B704" s="5"/>
      <c r="C704" s="103" t="s">
        <v>843</v>
      </c>
      <c r="D704" s="103"/>
      <c r="E704" s="73"/>
      <c r="F704" s="100"/>
      <c r="G704" s="558" t="s">
        <v>2029</v>
      </c>
      <c r="H704" s="498" t="s">
        <v>441</v>
      </c>
      <c r="I704" s="502" t="s">
        <v>2067</v>
      </c>
      <c r="J704" s="500"/>
      <c r="K704" s="498" t="s">
        <v>1358</v>
      </c>
      <c r="L704" s="406"/>
      <c r="M704" s="406"/>
      <c r="N704" s="501"/>
      <c r="O704" s="611" t="s">
        <v>3120</v>
      </c>
      <c r="P704" s="406"/>
      <c r="Q704" s="579"/>
      <c r="R704" s="596"/>
    </row>
    <row r="705" spans="1:33" ht="204" hidden="1" customHeight="1" x14ac:dyDescent="0.2">
      <c r="A705" s="4"/>
      <c r="B705" s="5"/>
      <c r="C705" s="103" t="s">
        <v>844</v>
      </c>
      <c r="D705" s="103"/>
      <c r="E705" s="73"/>
      <c r="F705" s="100"/>
      <c r="G705" s="100" t="s">
        <v>2030</v>
      </c>
      <c r="H705" s="104" t="s">
        <v>375</v>
      </c>
      <c r="I705" s="101" t="s">
        <v>2181</v>
      </c>
      <c r="J705" s="183" t="s">
        <v>2069</v>
      </c>
      <c r="K705" s="196"/>
      <c r="L705" s="241"/>
      <c r="M705" s="289"/>
      <c r="N705" s="329"/>
      <c r="O705" s="385"/>
      <c r="P705" s="373"/>
      <c r="Q705" s="350"/>
      <c r="R705" s="351"/>
      <c r="AG705" s="1"/>
    </row>
    <row r="706" spans="1:33" ht="56.25" customHeight="1" x14ac:dyDescent="0.2">
      <c r="A706" s="4"/>
      <c r="B706" s="5"/>
      <c r="C706" s="103" t="s">
        <v>845</v>
      </c>
      <c r="D706" s="103"/>
      <c r="E706" s="73"/>
      <c r="F706" s="100"/>
      <c r="G706" s="558" t="s">
        <v>2031</v>
      </c>
      <c r="H706" s="498" t="s">
        <v>569</v>
      </c>
      <c r="I706" s="502" t="s">
        <v>2067</v>
      </c>
      <c r="J706" s="500"/>
      <c r="K706" s="519"/>
      <c r="L706" s="412"/>
      <c r="M706" s="412"/>
      <c r="N706" s="520"/>
      <c r="O706" s="611" t="s">
        <v>3120</v>
      </c>
      <c r="P706" s="412"/>
      <c r="Q706" s="579"/>
      <c r="R706" s="595"/>
    </row>
    <row r="707" spans="1:33" ht="56.25" customHeight="1" x14ac:dyDescent="0.2">
      <c r="A707" s="4"/>
      <c r="B707" s="5"/>
      <c r="C707" s="103" t="s">
        <v>846</v>
      </c>
      <c r="D707" s="103"/>
      <c r="E707" s="73"/>
      <c r="F707" s="100"/>
      <c r="G707" s="497" t="s">
        <v>2032</v>
      </c>
      <c r="H707" s="498" t="s">
        <v>442</v>
      </c>
      <c r="I707" s="502" t="s">
        <v>2067</v>
      </c>
      <c r="J707" s="500"/>
      <c r="K707" s="519"/>
      <c r="L707" s="412"/>
      <c r="M707" s="412"/>
      <c r="N707" s="520"/>
      <c r="O707" s="611" t="s">
        <v>3120</v>
      </c>
      <c r="P707" s="412"/>
      <c r="Q707" s="579"/>
      <c r="R707" s="593"/>
    </row>
    <row r="708" spans="1:33" ht="56.25" customHeight="1" x14ac:dyDescent="0.2">
      <c r="A708" s="4"/>
      <c r="B708" s="14"/>
      <c r="C708" s="103" t="s">
        <v>847</v>
      </c>
      <c r="D708" s="103"/>
      <c r="E708" s="73"/>
      <c r="F708" s="100"/>
      <c r="G708" s="497" t="s">
        <v>2033</v>
      </c>
      <c r="H708" s="498" t="s">
        <v>1512</v>
      </c>
      <c r="I708" s="502" t="s">
        <v>2067</v>
      </c>
      <c r="J708" s="507"/>
      <c r="K708" s="498" t="s">
        <v>1359</v>
      </c>
      <c r="L708" s="406"/>
      <c r="M708" s="406"/>
      <c r="N708" s="501"/>
      <c r="O708" s="611" t="s">
        <v>3120</v>
      </c>
      <c r="P708" s="406"/>
      <c r="Q708" s="579"/>
      <c r="R708" s="594"/>
    </row>
    <row r="709" spans="1:33" ht="205.5" hidden="1" customHeight="1" x14ac:dyDescent="0.2">
      <c r="A709" s="4"/>
      <c r="B709" s="5"/>
      <c r="C709" s="103" t="s">
        <v>848</v>
      </c>
      <c r="D709" s="103"/>
      <c r="E709" s="73"/>
      <c r="F709" s="100"/>
      <c r="G709" s="100" t="s">
        <v>2034</v>
      </c>
      <c r="H709" s="104" t="s">
        <v>2263</v>
      </c>
      <c r="I709" s="101" t="s">
        <v>2181</v>
      </c>
      <c r="J709" s="183" t="s">
        <v>2069</v>
      </c>
      <c r="K709" s="196"/>
      <c r="L709" s="243"/>
      <c r="M709" s="298"/>
      <c r="N709" s="332"/>
      <c r="O709" s="389"/>
      <c r="P709" s="379"/>
      <c r="Q709" s="356"/>
      <c r="R709" s="357"/>
      <c r="AG709" s="1"/>
    </row>
    <row r="710" spans="1:33" s="42" customFormat="1" ht="73.349999999999994" customHeight="1" x14ac:dyDescent="0.2">
      <c r="A710" s="4"/>
      <c r="B710" s="5"/>
      <c r="C710" s="103" t="s">
        <v>849</v>
      </c>
      <c r="D710" s="103"/>
      <c r="E710" s="73"/>
      <c r="F710" s="100"/>
      <c r="G710" s="558" t="s">
        <v>2035</v>
      </c>
      <c r="H710" s="498" t="s">
        <v>552</v>
      </c>
      <c r="I710" s="502" t="s">
        <v>2067</v>
      </c>
      <c r="J710" s="507"/>
      <c r="K710" s="519"/>
      <c r="L710" s="412"/>
      <c r="M710" s="412"/>
      <c r="N710" s="520"/>
      <c r="O710" s="611" t="s">
        <v>3120</v>
      </c>
      <c r="P710" s="412"/>
      <c r="Q710" s="579"/>
      <c r="R710" s="595"/>
      <c r="AF710" s="1"/>
      <c r="AG710" s="492"/>
    </row>
    <row r="711" spans="1:33" ht="63" customHeight="1" x14ac:dyDescent="0.2">
      <c r="A711" s="4"/>
      <c r="B711" s="5"/>
      <c r="C711" s="103" t="s">
        <v>850</v>
      </c>
      <c r="D711" s="102"/>
      <c r="E711" s="73"/>
      <c r="F711" s="100"/>
      <c r="G711" s="497" t="s">
        <v>2036</v>
      </c>
      <c r="H711" s="498" t="s">
        <v>385</v>
      </c>
      <c r="I711" s="502" t="s">
        <v>2067</v>
      </c>
      <c r="J711" s="507"/>
      <c r="K711" s="519"/>
      <c r="L711" s="412"/>
      <c r="M711" s="412"/>
      <c r="N711" s="520"/>
      <c r="O711" s="611" t="s">
        <v>3121</v>
      </c>
      <c r="P711" s="412"/>
      <c r="Q711" s="579"/>
      <c r="R711" s="593"/>
    </row>
    <row r="712" spans="1:33" ht="188.25" customHeight="1" x14ac:dyDescent="0.2">
      <c r="A712" s="273"/>
      <c r="B712" s="275"/>
      <c r="C712" s="103" t="s">
        <v>1404</v>
      </c>
      <c r="D712" s="102"/>
      <c r="E712" s="102"/>
      <c r="F712" s="277"/>
      <c r="G712" s="497" t="s">
        <v>2400</v>
      </c>
      <c r="H712" s="504" t="s">
        <v>2421</v>
      </c>
      <c r="I712" s="525" t="s">
        <v>2067</v>
      </c>
      <c r="J712" s="549"/>
      <c r="K712" s="524" t="s">
        <v>1406</v>
      </c>
      <c r="L712" s="524"/>
      <c r="M712" s="509"/>
      <c r="N712" s="510"/>
      <c r="O712" s="612" t="s">
        <v>3120</v>
      </c>
      <c r="P712" s="414"/>
      <c r="Q712" s="579"/>
      <c r="R712" s="594"/>
    </row>
    <row r="713" spans="1:33" hidden="1" x14ac:dyDescent="0.2">
      <c r="A713" s="4"/>
      <c r="B713" s="69" t="s">
        <v>892</v>
      </c>
      <c r="C713" s="122"/>
      <c r="D713" s="122"/>
      <c r="E713" s="122"/>
      <c r="F713" s="122"/>
      <c r="G713" s="122"/>
      <c r="H713" s="164" t="s">
        <v>127</v>
      </c>
      <c r="I713" s="90"/>
      <c r="J713" s="13"/>
      <c r="K713" s="136"/>
      <c r="L713" s="245"/>
      <c r="M713" s="245"/>
      <c r="N713" s="334"/>
      <c r="O713" s="391"/>
      <c r="P713" s="245"/>
      <c r="Q713" s="239"/>
      <c r="R713" s="359"/>
      <c r="AG713" s="1"/>
    </row>
    <row r="714" spans="1:33" ht="72" x14ac:dyDescent="0.2">
      <c r="A714" s="4"/>
      <c r="B714" s="5"/>
      <c r="C714" s="92" t="s">
        <v>851</v>
      </c>
      <c r="D714" s="92">
        <v>1</v>
      </c>
      <c r="E714" s="92" t="s">
        <v>376</v>
      </c>
      <c r="F714" s="123"/>
      <c r="G714" s="561" t="s">
        <v>2037</v>
      </c>
      <c r="H714" s="562" t="s">
        <v>1076</v>
      </c>
      <c r="I714" s="563" t="s">
        <v>2067</v>
      </c>
      <c r="J714" s="564"/>
      <c r="K714" s="15" t="s">
        <v>1360</v>
      </c>
      <c r="L714" s="240"/>
      <c r="M714" s="240"/>
      <c r="N714" s="328"/>
      <c r="O714" s="620" t="s">
        <v>3120</v>
      </c>
      <c r="P714" s="240"/>
      <c r="Q714" s="579"/>
      <c r="R714" s="595"/>
    </row>
    <row r="715" spans="1:33" ht="72" x14ac:dyDescent="0.2">
      <c r="A715" s="4"/>
      <c r="B715" s="5"/>
      <c r="C715" s="94" t="s">
        <v>851</v>
      </c>
      <c r="D715" s="165">
        <v>2</v>
      </c>
      <c r="E715" s="93"/>
      <c r="F715" s="100"/>
      <c r="G715" s="497" t="s">
        <v>2038</v>
      </c>
      <c r="H715" s="565" t="s">
        <v>1077</v>
      </c>
      <c r="I715" s="566" t="s">
        <v>2067</v>
      </c>
      <c r="J715" s="567"/>
      <c r="K715" s="498" t="s">
        <v>1360</v>
      </c>
      <c r="L715" s="406"/>
      <c r="M715" s="406"/>
      <c r="N715" s="501"/>
      <c r="O715" s="611" t="s">
        <v>3120</v>
      </c>
      <c r="P715" s="406"/>
      <c r="Q715" s="579"/>
      <c r="R715" s="594"/>
    </row>
    <row r="716" spans="1:33" ht="60" hidden="1" customHeight="1" x14ac:dyDescent="0.2">
      <c r="A716" s="4"/>
      <c r="B716" s="5"/>
      <c r="C716" s="166" t="s">
        <v>852</v>
      </c>
      <c r="D716" s="166"/>
      <c r="E716" s="167" t="s">
        <v>377</v>
      </c>
      <c r="F716" s="100"/>
      <c r="G716" s="100" t="s">
        <v>2039</v>
      </c>
      <c r="H716" s="168" t="s">
        <v>2264</v>
      </c>
      <c r="I716" s="169" t="s">
        <v>2064</v>
      </c>
      <c r="J716" s="170"/>
      <c r="K716" s="104" t="s">
        <v>1157</v>
      </c>
      <c r="L716" s="251"/>
      <c r="M716" s="302"/>
      <c r="N716" s="329"/>
      <c r="O716" s="405"/>
      <c r="P716" s="406"/>
      <c r="Q716" s="373"/>
      <c r="R716" s="374"/>
      <c r="AG716" s="1"/>
    </row>
    <row r="717" spans="1:33" ht="51" hidden="1" customHeight="1" x14ac:dyDescent="0.2">
      <c r="A717" s="4"/>
      <c r="B717" s="5"/>
      <c r="C717" s="166" t="s">
        <v>853</v>
      </c>
      <c r="D717" s="166"/>
      <c r="E717" s="73"/>
      <c r="F717" s="100"/>
      <c r="G717" s="100" t="s">
        <v>2040</v>
      </c>
      <c r="H717" s="171" t="s">
        <v>453</v>
      </c>
      <c r="I717" s="172" t="s">
        <v>2064</v>
      </c>
      <c r="J717" s="173"/>
      <c r="K717" s="104"/>
      <c r="L717" s="251"/>
      <c r="M717" s="302"/>
      <c r="N717" s="329"/>
      <c r="O717" s="405"/>
      <c r="P717" s="406"/>
      <c r="Q717" s="373"/>
      <c r="R717" s="374"/>
      <c r="AG717" s="1"/>
    </row>
    <row r="718" spans="1:33" s="42" customFormat="1" ht="60" customHeight="1" x14ac:dyDescent="0.2">
      <c r="A718" s="4"/>
      <c r="B718" s="5"/>
      <c r="C718" s="166" t="s">
        <v>854</v>
      </c>
      <c r="D718" s="166"/>
      <c r="E718" s="73"/>
      <c r="F718" s="100"/>
      <c r="G718" s="558" t="s">
        <v>2041</v>
      </c>
      <c r="H718" s="498" t="s">
        <v>454</v>
      </c>
      <c r="I718" s="502" t="s">
        <v>2067</v>
      </c>
      <c r="J718" s="500"/>
      <c r="K718" s="498"/>
      <c r="L718" s="406"/>
      <c r="M718" s="406"/>
      <c r="N718" s="501"/>
      <c r="O718" s="611" t="s">
        <v>3120</v>
      </c>
      <c r="P718" s="406"/>
      <c r="Q718" s="579"/>
      <c r="R718" s="596"/>
      <c r="AF718" s="1"/>
      <c r="AG718" s="492"/>
    </row>
    <row r="719" spans="1:33" ht="60" hidden="1" customHeight="1" x14ac:dyDescent="0.2">
      <c r="A719" s="4"/>
      <c r="B719" s="5"/>
      <c r="C719" s="166" t="s">
        <v>855</v>
      </c>
      <c r="D719" s="166"/>
      <c r="E719" s="73"/>
      <c r="F719" s="100"/>
      <c r="G719" s="100" t="s">
        <v>2042</v>
      </c>
      <c r="H719" s="171" t="s">
        <v>522</v>
      </c>
      <c r="I719" s="172" t="s">
        <v>2064</v>
      </c>
      <c r="J719" s="173"/>
      <c r="K719" s="104"/>
      <c r="L719" s="251"/>
      <c r="M719" s="302"/>
      <c r="N719" s="329"/>
      <c r="O719" s="405"/>
      <c r="P719" s="406"/>
      <c r="Q719" s="373"/>
      <c r="R719" s="374"/>
      <c r="AG719" s="1"/>
    </row>
    <row r="720" spans="1:33" ht="97.5" customHeight="1" x14ac:dyDescent="0.2">
      <c r="A720" s="40"/>
      <c r="B720" s="61"/>
      <c r="C720" s="174" t="s">
        <v>856</v>
      </c>
      <c r="D720" s="76"/>
      <c r="E720" s="76"/>
      <c r="F720" s="124"/>
      <c r="G720" s="523" t="s">
        <v>2043</v>
      </c>
      <c r="H720" s="524" t="s">
        <v>940</v>
      </c>
      <c r="I720" s="525" t="s">
        <v>2067</v>
      </c>
      <c r="J720" s="529"/>
      <c r="K720" s="524" t="s">
        <v>1361</v>
      </c>
      <c r="L720" s="407"/>
      <c r="M720" s="407"/>
      <c r="N720" s="527"/>
      <c r="O720" s="613" t="s">
        <v>3121</v>
      </c>
      <c r="P720" s="407"/>
      <c r="Q720" s="579"/>
      <c r="R720" s="599"/>
    </row>
    <row r="721" spans="1:33" hidden="1" x14ac:dyDescent="0.2">
      <c r="A721" s="10" t="s">
        <v>893</v>
      </c>
      <c r="B721" s="48"/>
      <c r="C721" s="80"/>
      <c r="D721" s="80"/>
      <c r="E721" s="80"/>
      <c r="F721" s="80"/>
      <c r="G721" s="80"/>
      <c r="H721" s="64" t="s">
        <v>127</v>
      </c>
      <c r="I721" s="84"/>
      <c r="J721" s="13"/>
      <c r="K721" s="136"/>
      <c r="L721" s="245"/>
      <c r="M721" s="245"/>
      <c r="N721" s="334"/>
      <c r="O721" s="391"/>
      <c r="P721" s="245"/>
      <c r="Q721" s="245"/>
      <c r="R721" s="359"/>
      <c r="AG721" s="1"/>
    </row>
    <row r="722" spans="1:33" hidden="1" x14ac:dyDescent="0.2">
      <c r="A722" s="4"/>
      <c r="B722" s="69" t="s">
        <v>894</v>
      </c>
      <c r="C722" s="122"/>
      <c r="D722" s="122"/>
      <c r="E722" s="122"/>
      <c r="F722" s="122"/>
      <c r="G722" s="122"/>
      <c r="H722" s="64" t="s">
        <v>127</v>
      </c>
      <c r="I722" s="84"/>
      <c r="J722" s="13"/>
      <c r="K722" s="136"/>
      <c r="L722" s="245"/>
      <c r="M722" s="245"/>
      <c r="N722" s="334"/>
      <c r="O722" s="391"/>
      <c r="P722" s="245"/>
      <c r="Q722" s="245"/>
      <c r="R722" s="359"/>
      <c r="AG722" s="1"/>
    </row>
    <row r="723" spans="1:33" ht="60" hidden="1" customHeight="1" x14ac:dyDescent="0.2">
      <c r="A723" s="4"/>
      <c r="B723" s="5"/>
      <c r="C723" s="629" t="s">
        <v>6</v>
      </c>
      <c r="D723" s="72">
        <v>1</v>
      </c>
      <c r="E723" s="137" t="s">
        <v>5</v>
      </c>
      <c r="F723" s="129"/>
      <c r="G723" s="129" t="s">
        <v>2044</v>
      </c>
      <c r="H723" s="15" t="s">
        <v>543</v>
      </c>
      <c r="I723" s="87" t="s">
        <v>2064</v>
      </c>
      <c r="J723" s="16"/>
      <c r="K723" s="15" t="s">
        <v>1158</v>
      </c>
      <c r="L723" s="240"/>
      <c r="M723" s="240"/>
      <c r="N723" s="328"/>
      <c r="O723" s="384"/>
      <c r="P723" s="240"/>
      <c r="Q723" s="240"/>
      <c r="R723" s="349"/>
      <c r="AG723" s="1"/>
    </row>
    <row r="724" spans="1:33" ht="60" hidden="1" customHeight="1" x14ac:dyDescent="0.2">
      <c r="A724" s="4"/>
      <c r="B724" s="5"/>
      <c r="C724" s="630"/>
      <c r="D724" s="223">
        <v>2</v>
      </c>
      <c r="E724" s="73"/>
      <c r="F724" s="224"/>
      <c r="G724" s="224" t="s">
        <v>2280</v>
      </c>
      <c r="H724" s="219" t="s">
        <v>2283</v>
      </c>
      <c r="I724" s="218" t="s">
        <v>2064</v>
      </c>
      <c r="J724" s="215" t="s">
        <v>2284</v>
      </c>
      <c r="K724" s="219"/>
      <c r="L724" s="253"/>
      <c r="M724" s="253"/>
      <c r="N724" s="345"/>
      <c r="O724" s="408"/>
      <c r="P724" s="253"/>
      <c r="Q724" s="376"/>
      <c r="R724" s="377"/>
      <c r="AG724" s="1"/>
    </row>
    <row r="725" spans="1:33" ht="85.5" customHeight="1" x14ac:dyDescent="0.2">
      <c r="A725" s="4"/>
      <c r="B725" s="5"/>
      <c r="C725" s="176" t="s">
        <v>857</v>
      </c>
      <c r="D725" s="177"/>
      <c r="E725" s="73"/>
      <c r="F725" s="99"/>
      <c r="G725" s="497" t="s">
        <v>2045</v>
      </c>
      <c r="H725" s="528" t="s">
        <v>550</v>
      </c>
      <c r="I725" s="502" t="s">
        <v>2067</v>
      </c>
      <c r="J725" s="531"/>
      <c r="K725" s="498"/>
      <c r="L725" s="406"/>
      <c r="M725" s="406"/>
      <c r="N725" s="501"/>
      <c r="O725" s="611" t="s">
        <v>3120</v>
      </c>
      <c r="P725" s="406"/>
      <c r="Q725" s="579"/>
      <c r="R725" s="595"/>
    </row>
    <row r="726" spans="1:33" ht="102.75" customHeight="1" x14ac:dyDescent="0.2">
      <c r="A726" s="4"/>
      <c r="B726" s="5"/>
      <c r="C726" s="176" t="s">
        <v>371</v>
      </c>
      <c r="D726" s="177"/>
      <c r="E726" s="41"/>
      <c r="F726" s="99"/>
      <c r="G726" s="497" t="s">
        <v>2046</v>
      </c>
      <c r="H726" s="499" t="s">
        <v>443</v>
      </c>
      <c r="I726" s="502" t="s">
        <v>2067</v>
      </c>
      <c r="J726" s="539"/>
      <c r="K726" s="499" t="s">
        <v>1362</v>
      </c>
      <c r="L726" s="409"/>
      <c r="M726" s="409"/>
      <c r="N726" s="540"/>
      <c r="O726" s="611" t="s">
        <v>3120</v>
      </c>
      <c r="P726" s="409"/>
      <c r="Q726" s="579"/>
      <c r="R726" s="593"/>
    </row>
    <row r="727" spans="1:33" s="45" customFormat="1" ht="60" customHeight="1" x14ac:dyDescent="0.2">
      <c r="A727" s="40"/>
      <c r="B727" s="62"/>
      <c r="C727" s="178" t="s">
        <v>372</v>
      </c>
      <c r="D727" s="76"/>
      <c r="E727" s="76" t="s">
        <v>639</v>
      </c>
      <c r="F727" s="124"/>
      <c r="G727" s="523" t="s">
        <v>2047</v>
      </c>
      <c r="H727" s="546" t="s">
        <v>640</v>
      </c>
      <c r="I727" s="525" t="s">
        <v>2067</v>
      </c>
      <c r="J727" s="568"/>
      <c r="K727" s="546" t="s">
        <v>1363</v>
      </c>
      <c r="L727" s="410"/>
      <c r="M727" s="410"/>
      <c r="N727" s="569"/>
      <c r="O727" s="613" t="s">
        <v>3120</v>
      </c>
      <c r="P727" s="410"/>
      <c r="Q727" s="579"/>
      <c r="R727" s="600"/>
      <c r="AF727" s="1"/>
      <c r="AG727" s="493"/>
    </row>
    <row r="728" spans="1:33" hidden="1" x14ac:dyDescent="0.2">
      <c r="A728" s="10" t="s">
        <v>895</v>
      </c>
      <c r="B728" s="48"/>
      <c r="C728" s="80"/>
      <c r="D728" s="80"/>
      <c r="E728" s="80"/>
      <c r="F728" s="80"/>
      <c r="G728" s="80"/>
      <c r="H728" s="64" t="s">
        <v>127</v>
      </c>
      <c r="I728" s="84"/>
      <c r="J728" s="13"/>
      <c r="K728" s="136"/>
      <c r="L728" s="245"/>
      <c r="M728" s="245"/>
      <c r="N728" s="334"/>
      <c r="O728" s="391"/>
      <c r="P728" s="245"/>
      <c r="Q728" s="245"/>
      <c r="R728" s="359"/>
      <c r="AG728" s="1"/>
    </row>
    <row r="729" spans="1:33" hidden="1" x14ac:dyDescent="0.2">
      <c r="A729" s="4"/>
      <c r="B729" s="69" t="s">
        <v>896</v>
      </c>
      <c r="C729" s="122"/>
      <c r="D729" s="122"/>
      <c r="E729" s="122"/>
      <c r="F729" s="122"/>
      <c r="G729" s="122"/>
      <c r="H729" s="64" t="s">
        <v>127</v>
      </c>
      <c r="I729" s="84"/>
      <c r="J729" s="13"/>
      <c r="K729" s="136"/>
      <c r="L729" s="245"/>
      <c r="M729" s="245"/>
      <c r="N729" s="334"/>
      <c r="O729" s="391"/>
      <c r="P729" s="245"/>
      <c r="Q729" s="245"/>
      <c r="R729" s="359"/>
      <c r="AG729" s="1"/>
    </row>
    <row r="730" spans="1:33" ht="174.6" hidden="1" customHeight="1" x14ac:dyDescent="0.2">
      <c r="A730" s="4"/>
      <c r="B730" s="5"/>
      <c r="C730" s="137" t="s">
        <v>7</v>
      </c>
      <c r="D730" s="137"/>
      <c r="E730" s="209" t="s">
        <v>378</v>
      </c>
      <c r="F730" s="128"/>
      <c r="G730" s="128" t="s">
        <v>2048</v>
      </c>
      <c r="H730" s="197" t="s">
        <v>2275</v>
      </c>
      <c r="I730" s="91" t="s">
        <v>2064</v>
      </c>
      <c r="J730" s="55"/>
      <c r="K730" s="197" t="s">
        <v>1159</v>
      </c>
      <c r="L730" s="254"/>
      <c r="M730" s="305"/>
      <c r="N730" s="332"/>
      <c r="O730" s="411"/>
      <c r="P730" s="412"/>
      <c r="Q730" s="379"/>
      <c r="R730" s="380"/>
      <c r="AG730" s="1"/>
    </row>
    <row r="731" spans="1:33" hidden="1" x14ac:dyDescent="0.2">
      <c r="A731" s="208" t="s">
        <v>897</v>
      </c>
      <c r="B731" s="163"/>
      <c r="C731" s="121"/>
      <c r="D731" s="121"/>
      <c r="E731" s="121"/>
      <c r="F731" s="121"/>
      <c r="G731" s="121"/>
      <c r="H731" s="140" t="s">
        <v>127</v>
      </c>
      <c r="I731" s="141"/>
      <c r="J731" s="136"/>
      <c r="K731" s="136"/>
      <c r="L731" s="245"/>
      <c r="M731" s="245"/>
      <c r="N731" s="334"/>
      <c r="O731" s="391"/>
      <c r="P731" s="245"/>
      <c r="Q731" s="245"/>
      <c r="R731" s="359"/>
      <c r="AG731" s="1"/>
    </row>
    <row r="732" spans="1:33" hidden="1" x14ac:dyDescent="0.2">
      <c r="A732" s="4"/>
      <c r="B732" s="69" t="s">
        <v>898</v>
      </c>
      <c r="C732" s="122"/>
      <c r="D732" s="122"/>
      <c r="E732" s="122"/>
      <c r="F732" s="122"/>
      <c r="G732" s="122"/>
      <c r="H732" s="64" t="s">
        <v>127</v>
      </c>
      <c r="I732" s="84"/>
      <c r="J732" s="13"/>
      <c r="K732" s="136"/>
      <c r="L732" s="245"/>
      <c r="M732" s="245"/>
      <c r="N732" s="334"/>
      <c r="O732" s="391"/>
      <c r="P732" s="245"/>
      <c r="Q732" s="245"/>
      <c r="R732" s="359"/>
      <c r="AG732" s="1"/>
    </row>
    <row r="733" spans="1:33" ht="71.7" hidden="1" customHeight="1" x14ac:dyDescent="0.2">
      <c r="A733" s="4"/>
      <c r="B733" s="5"/>
      <c r="C733" s="72" t="s">
        <v>11</v>
      </c>
      <c r="D733" s="72"/>
      <c r="E733" s="72" t="s">
        <v>379</v>
      </c>
      <c r="F733" s="98"/>
      <c r="G733" s="98" t="s">
        <v>2049</v>
      </c>
      <c r="H733" s="15" t="s">
        <v>2265</v>
      </c>
      <c r="I733" s="87" t="s">
        <v>2064</v>
      </c>
      <c r="J733" s="16"/>
      <c r="K733" s="15" t="s">
        <v>1160</v>
      </c>
      <c r="L733" s="254"/>
      <c r="M733" s="305"/>
      <c r="N733" s="332"/>
      <c r="O733" s="411"/>
      <c r="P733" s="412"/>
      <c r="Q733" s="379"/>
      <c r="R733" s="380"/>
      <c r="AG733" s="1"/>
    </row>
    <row r="734" spans="1:33" ht="315.75" hidden="1" customHeight="1" x14ac:dyDescent="0.2">
      <c r="A734" s="273"/>
      <c r="B734" s="275"/>
      <c r="C734" s="176" t="s">
        <v>858</v>
      </c>
      <c r="D734" s="176">
        <v>1</v>
      </c>
      <c r="E734" s="176" t="s">
        <v>8</v>
      </c>
      <c r="F734" s="277"/>
      <c r="G734" s="278" t="s">
        <v>2385</v>
      </c>
      <c r="H734" s="179" t="s">
        <v>2422</v>
      </c>
      <c r="I734" s="86" t="s">
        <v>2064</v>
      </c>
      <c r="J734" s="195"/>
      <c r="K734" s="198"/>
      <c r="L734" s="264"/>
      <c r="M734" s="306">
        <v>46113</v>
      </c>
      <c r="N734" s="330"/>
      <c r="O734" s="413"/>
      <c r="P734" s="414"/>
      <c r="Q734" s="381"/>
      <c r="R734" s="382"/>
      <c r="AG734" s="1"/>
    </row>
    <row r="735" spans="1:33" ht="60" x14ac:dyDescent="0.2">
      <c r="A735" s="4"/>
      <c r="B735" s="14"/>
      <c r="C735" s="75" t="s">
        <v>858</v>
      </c>
      <c r="D735" s="177">
        <v>2</v>
      </c>
      <c r="E735" s="73"/>
      <c r="F735" s="99"/>
      <c r="G735" s="497" t="s">
        <v>2050</v>
      </c>
      <c r="H735" s="498" t="s">
        <v>1078</v>
      </c>
      <c r="I735" s="502" t="s">
        <v>2067</v>
      </c>
      <c r="J735" s="503"/>
      <c r="K735" s="498" t="s">
        <v>1364</v>
      </c>
      <c r="L735" s="406"/>
      <c r="M735" s="406"/>
      <c r="N735" s="501"/>
      <c r="O735" s="611" t="s">
        <v>3120</v>
      </c>
      <c r="P735" s="406"/>
      <c r="Q735" s="579"/>
      <c r="R735" s="595"/>
    </row>
    <row r="736" spans="1:33" ht="60" x14ac:dyDescent="0.2">
      <c r="A736" s="4"/>
      <c r="B736" s="14"/>
      <c r="C736" s="75" t="s">
        <v>858</v>
      </c>
      <c r="D736" s="177">
        <v>2</v>
      </c>
      <c r="E736" s="73"/>
      <c r="F736" s="99"/>
      <c r="G736" s="497" t="s">
        <v>2051</v>
      </c>
      <c r="H736" s="498" t="s">
        <v>1079</v>
      </c>
      <c r="I736" s="502" t="s">
        <v>2067</v>
      </c>
      <c r="J736" s="503"/>
      <c r="K736" s="498" t="s">
        <v>1364</v>
      </c>
      <c r="L736" s="406"/>
      <c r="M736" s="406"/>
      <c r="N736" s="501"/>
      <c r="O736" s="611" t="s">
        <v>3120</v>
      </c>
      <c r="P736" s="406"/>
      <c r="Q736" s="579"/>
      <c r="R736" s="593"/>
    </row>
    <row r="737" spans="1:33" ht="60" x14ac:dyDescent="0.2">
      <c r="A737" s="4"/>
      <c r="B737" s="14"/>
      <c r="C737" s="75" t="s">
        <v>858</v>
      </c>
      <c r="D737" s="177">
        <v>2</v>
      </c>
      <c r="E737" s="73"/>
      <c r="F737" s="99"/>
      <c r="G737" s="497" t="s">
        <v>2052</v>
      </c>
      <c r="H737" s="498" t="s">
        <v>1080</v>
      </c>
      <c r="I737" s="502" t="s">
        <v>2067</v>
      </c>
      <c r="J737" s="503"/>
      <c r="K737" s="498" t="s">
        <v>1364</v>
      </c>
      <c r="L737" s="406"/>
      <c r="M737" s="406"/>
      <c r="N737" s="501"/>
      <c r="O737" s="611" t="s">
        <v>3120</v>
      </c>
      <c r="P737" s="406"/>
      <c r="Q737" s="579"/>
      <c r="R737" s="593"/>
    </row>
    <row r="738" spans="1:33" ht="60" x14ac:dyDescent="0.2">
      <c r="A738" s="4"/>
      <c r="B738" s="14"/>
      <c r="C738" s="75" t="s">
        <v>858</v>
      </c>
      <c r="D738" s="177">
        <v>2</v>
      </c>
      <c r="E738" s="73"/>
      <c r="F738" s="99"/>
      <c r="G738" s="497" t="s">
        <v>2053</v>
      </c>
      <c r="H738" s="498" t="s">
        <v>1081</v>
      </c>
      <c r="I738" s="502" t="s">
        <v>2067</v>
      </c>
      <c r="J738" s="503"/>
      <c r="K738" s="498" t="s">
        <v>1364</v>
      </c>
      <c r="L738" s="406"/>
      <c r="M738" s="406"/>
      <c r="N738" s="501"/>
      <c r="O738" s="611" t="s">
        <v>3120</v>
      </c>
      <c r="P738" s="406"/>
      <c r="Q738" s="579"/>
      <c r="R738" s="593"/>
    </row>
    <row r="739" spans="1:33" ht="60" x14ac:dyDescent="0.2">
      <c r="A739" s="4"/>
      <c r="B739" s="14"/>
      <c r="C739" s="75" t="s">
        <v>858</v>
      </c>
      <c r="D739" s="177">
        <v>2</v>
      </c>
      <c r="E739" s="73"/>
      <c r="F739" s="99"/>
      <c r="G739" s="497" t="s">
        <v>2054</v>
      </c>
      <c r="H739" s="498" t="s">
        <v>1082</v>
      </c>
      <c r="I739" s="502" t="s">
        <v>2067</v>
      </c>
      <c r="J739" s="503"/>
      <c r="K739" s="498" t="s">
        <v>1364</v>
      </c>
      <c r="L739" s="406"/>
      <c r="M739" s="406"/>
      <c r="N739" s="501"/>
      <c r="O739" s="611" t="s">
        <v>3121</v>
      </c>
      <c r="P739" s="406"/>
      <c r="Q739" s="579"/>
      <c r="R739" s="593"/>
    </row>
    <row r="740" spans="1:33" ht="60" x14ac:dyDescent="0.2">
      <c r="A740" s="4"/>
      <c r="B740" s="14"/>
      <c r="C740" s="75" t="s">
        <v>858</v>
      </c>
      <c r="D740" s="177">
        <v>2</v>
      </c>
      <c r="E740" s="73"/>
      <c r="F740" s="99"/>
      <c r="G740" s="497" t="s">
        <v>2055</v>
      </c>
      <c r="H740" s="498" t="s">
        <v>1399</v>
      </c>
      <c r="I740" s="502" t="s">
        <v>2067</v>
      </c>
      <c r="J740" s="503"/>
      <c r="K740" s="498" t="s">
        <v>1364</v>
      </c>
      <c r="L740" s="406"/>
      <c r="M740" s="406"/>
      <c r="N740" s="501"/>
      <c r="O740" s="611" t="s">
        <v>3121</v>
      </c>
      <c r="P740" s="406"/>
      <c r="Q740" s="579"/>
      <c r="R740" s="593"/>
    </row>
    <row r="741" spans="1:33" ht="60" x14ac:dyDescent="0.2">
      <c r="A741" s="273"/>
      <c r="B741" s="274"/>
      <c r="C741" s="73"/>
      <c r="D741" s="177">
        <v>2</v>
      </c>
      <c r="E741" s="73"/>
      <c r="F741" s="277"/>
      <c r="G741" s="508" t="s">
        <v>2387</v>
      </c>
      <c r="H741" s="498" t="s">
        <v>2318</v>
      </c>
      <c r="I741" s="502" t="s">
        <v>2067</v>
      </c>
      <c r="J741" s="503"/>
      <c r="K741" s="498" t="s">
        <v>1364</v>
      </c>
      <c r="L741" s="498"/>
      <c r="M741" s="509"/>
      <c r="N741" s="510"/>
      <c r="O741" s="612" t="s">
        <v>3121</v>
      </c>
      <c r="P741" s="414"/>
      <c r="Q741" s="579"/>
      <c r="R741" s="594"/>
    </row>
    <row r="742" spans="1:33" hidden="1" x14ac:dyDescent="0.2">
      <c r="A742" s="63" t="s">
        <v>899</v>
      </c>
      <c r="B742" s="163"/>
      <c r="C742" s="121"/>
      <c r="D742" s="121"/>
      <c r="E742" s="121"/>
      <c r="F742" s="121"/>
      <c r="G742" s="121"/>
      <c r="H742" s="181" t="s">
        <v>127</v>
      </c>
      <c r="I742" s="121"/>
      <c r="J742" s="182"/>
      <c r="K742" s="182"/>
      <c r="L742" s="245"/>
      <c r="M742" s="245"/>
      <c r="N742" s="334"/>
      <c r="O742" s="391"/>
      <c r="P742" s="245"/>
      <c r="Q742" s="245"/>
      <c r="R742" s="359"/>
      <c r="AG742" s="1"/>
    </row>
    <row r="743" spans="1:33" hidden="1" x14ac:dyDescent="0.2">
      <c r="A743" s="4"/>
      <c r="B743" s="69" t="s">
        <v>900</v>
      </c>
      <c r="C743" s="122"/>
      <c r="D743" s="122"/>
      <c r="E743" s="122"/>
      <c r="F743" s="121"/>
      <c r="G743" s="80"/>
      <c r="H743" s="25" t="s">
        <v>127</v>
      </c>
      <c r="I743" s="80"/>
      <c r="J743" s="26"/>
      <c r="K743" s="182"/>
      <c r="L743" s="245"/>
      <c r="M743" s="245"/>
      <c r="N743" s="334"/>
      <c r="O743" s="391"/>
      <c r="P743" s="245"/>
      <c r="Q743" s="245"/>
      <c r="R743" s="359"/>
      <c r="AG743" s="1"/>
    </row>
    <row r="744" spans="1:33" ht="62.25" hidden="1" customHeight="1" x14ac:dyDescent="0.2">
      <c r="A744" s="6"/>
      <c r="B744" s="7"/>
      <c r="C744" s="137" t="s">
        <v>66</v>
      </c>
      <c r="D744" s="72">
        <v>1</v>
      </c>
      <c r="E744" s="137" t="s">
        <v>380</v>
      </c>
      <c r="F744" s="119"/>
      <c r="G744" s="119" t="s">
        <v>2056</v>
      </c>
      <c r="H744" s="15" t="s">
        <v>1513</v>
      </c>
      <c r="I744" s="87" t="s">
        <v>2064</v>
      </c>
      <c r="J744" s="16"/>
      <c r="K744" s="15" t="s">
        <v>1161</v>
      </c>
      <c r="L744" s="240"/>
      <c r="M744" s="240"/>
      <c r="N744" s="328"/>
      <c r="O744" s="384"/>
      <c r="P744" s="240"/>
      <c r="Q744" s="240"/>
      <c r="R744" s="349"/>
      <c r="AG744" s="1"/>
    </row>
    <row r="745" spans="1:33" ht="202.5" hidden="1" customHeight="1" x14ac:dyDescent="0.2">
      <c r="A745" s="6"/>
      <c r="B745" s="7"/>
      <c r="C745" s="74" t="s">
        <v>978</v>
      </c>
      <c r="D745" s="177">
        <v>2</v>
      </c>
      <c r="E745" s="41"/>
      <c r="F745" s="99"/>
      <c r="G745" s="99" t="s">
        <v>2057</v>
      </c>
      <c r="H745" s="171" t="s">
        <v>957</v>
      </c>
      <c r="I745" s="172" t="s">
        <v>2181</v>
      </c>
      <c r="J745" s="183" t="s">
        <v>2069</v>
      </c>
      <c r="K745" s="104"/>
      <c r="L745" s="251"/>
      <c r="M745" s="302"/>
      <c r="N745" s="329"/>
      <c r="O745" s="405"/>
      <c r="P745" s="406"/>
      <c r="Q745" s="373"/>
      <c r="R745" s="374"/>
      <c r="AG745" s="1"/>
    </row>
    <row r="746" spans="1:33" s="42" customFormat="1" ht="75" customHeight="1" x14ac:dyDescent="0.2">
      <c r="A746" s="6"/>
      <c r="B746" s="7"/>
      <c r="C746" s="177" t="s">
        <v>859</v>
      </c>
      <c r="D746" s="177"/>
      <c r="E746" s="177" t="s">
        <v>445</v>
      </c>
      <c r="F746" s="99"/>
      <c r="G746" s="497" t="s">
        <v>2058</v>
      </c>
      <c r="H746" s="498" t="s">
        <v>444</v>
      </c>
      <c r="I746" s="502" t="s">
        <v>2067</v>
      </c>
      <c r="J746" s="507"/>
      <c r="K746" s="498"/>
      <c r="L746" s="406"/>
      <c r="M746" s="406"/>
      <c r="N746" s="501"/>
      <c r="O746" s="611" t="s">
        <v>3122</v>
      </c>
      <c r="P746" s="406"/>
      <c r="Q746" s="579"/>
      <c r="R746" s="596"/>
      <c r="AF746" s="1"/>
      <c r="AG746" s="492"/>
    </row>
    <row r="747" spans="1:33" ht="60" hidden="1" customHeight="1" x14ac:dyDescent="0.2">
      <c r="A747" s="6"/>
      <c r="B747" s="7"/>
      <c r="C747" s="177" t="s">
        <v>860</v>
      </c>
      <c r="D747" s="177"/>
      <c r="E747" s="176" t="s">
        <v>436</v>
      </c>
      <c r="F747" s="99"/>
      <c r="G747" s="99" t="s">
        <v>2059</v>
      </c>
      <c r="H747" s="171" t="s">
        <v>517</v>
      </c>
      <c r="I747" s="172" t="s">
        <v>2064</v>
      </c>
      <c r="J747" s="183"/>
      <c r="K747" s="104" t="s">
        <v>1162</v>
      </c>
      <c r="L747" s="251"/>
      <c r="M747" s="302"/>
      <c r="N747" s="329"/>
      <c r="O747" s="405"/>
      <c r="P747" s="406"/>
      <c r="Q747" s="373"/>
      <c r="R747" s="374"/>
      <c r="AG747" s="1"/>
    </row>
    <row r="748" spans="1:33" ht="70.2" customHeight="1" x14ac:dyDescent="0.2">
      <c r="A748" s="6"/>
      <c r="B748" s="14"/>
      <c r="C748" s="184" t="s">
        <v>861</v>
      </c>
      <c r="D748" s="185"/>
      <c r="E748" s="41"/>
      <c r="F748" s="99"/>
      <c r="G748" s="497" t="s">
        <v>2060</v>
      </c>
      <c r="H748" s="498" t="s">
        <v>437</v>
      </c>
      <c r="I748" s="502" t="s">
        <v>2067</v>
      </c>
      <c r="J748" s="507"/>
      <c r="K748" s="528" t="s">
        <v>1365</v>
      </c>
      <c r="L748" s="406"/>
      <c r="M748" s="406"/>
      <c r="N748" s="501"/>
      <c r="O748" s="611" t="s">
        <v>3120</v>
      </c>
      <c r="P748" s="406"/>
      <c r="Q748" s="579"/>
      <c r="R748" s="596"/>
    </row>
    <row r="749" spans="1:33" ht="132" hidden="1" customHeight="1" x14ac:dyDescent="0.2">
      <c r="A749" s="6"/>
      <c r="B749" s="14"/>
      <c r="C749" s="184" t="s">
        <v>1391</v>
      </c>
      <c r="D749" s="184"/>
      <c r="E749" s="103" t="s">
        <v>1396</v>
      </c>
      <c r="F749" s="99"/>
      <c r="G749" s="99" t="s">
        <v>2061</v>
      </c>
      <c r="H749" s="104" t="s">
        <v>2286</v>
      </c>
      <c r="I749" s="101" t="s">
        <v>2064</v>
      </c>
      <c r="J749" s="183" t="s">
        <v>2285</v>
      </c>
      <c r="K749" s="104"/>
      <c r="L749" s="254"/>
      <c r="M749" s="305"/>
      <c r="N749" s="332"/>
      <c r="O749" s="411"/>
      <c r="P749" s="412"/>
      <c r="Q749" s="379"/>
      <c r="R749" s="380"/>
      <c r="AG749" s="1"/>
    </row>
    <row r="750" spans="1:33" ht="96" customHeight="1" x14ac:dyDescent="0.2">
      <c r="A750" s="6"/>
      <c r="B750" s="14"/>
      <c r="C750" s="184" t="s">
        <v>1394</v>
      </c>
      <c r="D750" s="184"/>
      <c r="E750" s="103" t="s">
        <v>1397</v>
      </c>
      <c r="F750" s="99"/>
      <c r="G750" s="497" t="s">
        <v>2062</v>
      </c>
      <c r="H750" s="498" t="s">
        <v>2281</v>
      </c>
      <c r="I750" s="502" t="s">
        <v>2067</v>
      </c>
      <c r="J750" s="507"/>
      <c r="K750" s="498" t="s">
        <v>2282</v>
      </c>
      <c r="L750" s="412"/>
      <c r="M750" s="412"/>
      <c r="N750" s="520"/>
      <c r="O750" s="611" t="s">
        <v>3120</v>
      </c>
      <c r="P750" s="412"/>
      <c r="Q750" s="579"/>
      <c r="R750" s="595"/>
    </row>
    <row r="751" spans="1:33" ht="50.1" customHeight="1" thickBot="1" x14ac:dyDescent="0.25">
      <c r="A751" s="8"/>
      <c r="B751" s="68"/>
      <c r="C751" s="125" t="s">
        <v>1395</v>
      </c>
      <c r="D751" s="125"/>
      <c r="E751" s="126" t="s">
        <v>1393</v>
      </c>
      <c r="F751" s="186"/>
      <c r="G751" s="570" t="s">
        <v>2063</v>
      </c>
      <c r="H751" s="571" t="s">
        <v>1392</v>
      </c>
      <c r="I751" s="572" t="s">
        <v>2067</v>
      </c>
      <c r="J751" s="573"/>
      <c r="K751" s="571"/>
      <c r="L751" s="574"/>
      <c r="M751" s="574"/>
      <c r="N751" s="575"/>
      <c r="O751" s="621" t="s">
        <v>3120</v>
      </c>
      <c r="P751" s="622"/>
      <c r="Q751" s="579"/>
      <c r="R751" s="601"/>
    </row>
    <row r="752" spans="1:33" x14ac:dyDescent="0.2">
      <c r="O752" s="263"/>
      <c r="P752" s="263"/>
      <c r="Q752" s="263"/>
      <c r="R752" s="495"/>
    </row>
    <row r="753" spans="15:18" x14ac:dyDescent="0.2">
      <c r="R753" s="496"/>
    </row>
    <row r="754" spans="15:18" x14ac:dyDescent="0.2">
      <c r="R754" s="496"/>
    </row>
    <row r="755" spans="15:18" x14ac:dyDescent="0.2">
      <c r="R755" s="496"/>
    </row>
    <row r="756" spans="15:18" x14ac:dyDescent="0.2">
      <c r="R756" s="496"/>
    </row>
    <row r="757" spans="15:18" x14ac:dyDescent="0.2">
      <c r="R757" s="496"/>
    </row>
    <row r="758" spans="15:18" x14ac:dyDescent="0.2">
      <c r="O758" s="417" t="s">
        <v>2508</v>
      </c>
      <c r="P758" s="1">
        <f>COUNTIF($O$12:$O$751,O758)</f>
        <v>342</v>
      </c>
      <c r="R758" s="496"/>
    </row>
    <row r="759" spans="15:18" x14ac:dyDescent="0.2">
      <c r="O759" s="417" t="s">
        <v>2510</v>
      </c>
      <c r="P759" s="1">
        <f t="shared" ref="P759:P760" si="0">COUNTIF($O$12:$O$751,O759)</f>
        <v>7</v>
      </c>
      <c r="R759" s="496"/>
    </row>
    <row r="760" spans="15:18" x14ac:dyDescent="0.2">
      <c r="O760" s="417" t="s">
        <v>2512</v>
      </c>
      <c r="P760" s="1">
        <f t="shared" si="0"/>
        <v>55</v>
      </c>
      <c r="R760" s="496"/>
    </row>
  </sheetData>
  <sheetProtection algorithmName="SHA-512" hashValue="GuBoqNBSytJUvsskmWQyOBShhQwfUvYqXBBmSzrPUUIHTA7yGDhNojFOg5xmitm5Qj+T1c6perJUgBDb7VEIgg==" saltValue="fXKF167CpXI8m4wpA+AE6g==" spinCount="100000" sheet="1" objects="1" scenarios="1" autoFilter="0"/>
  <autoFilter ref="A5:R751" xr:uid="{00000000-0001-0000-0100-000000000000}">
    <filterColumn colId="0" showButton="0"/>
    <filterColumn colId="1" showButton="0"/>
    <filterColumn colId="8">
      <filters>
        <filter val="標準オプション機能"/>
      </filters>
    </filterColumn>
  </autoFilter>
  <mergeCells count="16">
    <mergeCell ref="F4:F5"/>
    <mergeCell ref="G4:G5"/>
    <mergeCell ref="H4:H5"/>
    <mergeCell ref="I4:I5"/>
    <mergeCell ref="K4:K5"/>
    <mergeCell ref="J4:J5"/>
    <mergeCell ref="O4:P4"/>
    <mergeCell ref="Q4:R4"/>
    <mergeCell ref="N4:N5"/>
    <mergeCell ref="M4:M5"/>
    <mergeCell ref="L4:L5"/>
    <mergeCell ref="E4:E5"/>
    <mergeCell ref="C723:C724"/>
    <mergeCell ref="C90:C91"/>
    <mergeCell ref="D4:D5"/>
    <mergeCell ref="A4:C5"/>
  </mergeCells>
  <phoneticPr fontId="51"/>
  <dataValidations count="2">
    <dataValidation type="list" allowBlank="1" showInputMessage="1" showErrorMessage="1" sqref="O8:O751" xr:uid="{85F4DDB8-BCC2-439A-A80D-96E5FD74A532}">
      <formula1>$T$1:$T$3</formula1>
    </dataValidation>
    <dataValidation type="list" allowBlank="1" showInputMessage="1" showErrorMessage="1" sqref="Q8:Q751" xr:uid="{D75461B8-3A73-40E3-B255-DFEC23C3EF38}">
      <formula1>$U$1:$U$4</formula1>
    </dataValidation>
  </dataValidations>
  <pageMargins left="0.70866141732283472" right="0.70866141732283472" top="0.74803149606299213" bottom="0.74803149606299213" header="0.31496062992125984" footer="0.31496062992125984"/>
  <pageSetup paperSize="8" scale="3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9BFF1-57D9-4875-BA00-165157AD2C0C}">
  <dimension ref="B2:F18"/>
  <sheetViews>
    <sheetView workbookViewId="0">
      <selection activeCell="F18" sqref="F18"/>
    </sheetView>
  </sheetViews>
  <sheetFormatPr defaultRowHeight="13.2" x14ac:dyDescent="0.2"/>
  <sheetData>
    <row r="2" spans="2:6" ht="16.2" x14ac:dyDescent="0.2">
      <c r="B2" s="482"/>
      <c r="C2" s="482"/>
      <c r="D2" s="482"/>
      <c r="E2" s="482"/>
      <c r="F2" s="483" t="s">
        <v>3112</v>
      </c>
    </row>
    <row r="3" spans="2:6" ht="16.2" x14ac:dyDescent="0.2">
      <c r="B3" s="482"/>
      <c r="C3" s="482"/>
      <c r="D3" s="482"/>
      <c r="E3" s="482"/>
      <c r="F3" s="484">
        <v>5</v>
      </c>
    </row>
    <row r="4" spans="2:6" ht="16.2" x14ac:dyDescent="0.2">
      <c r="B4" s="483" t="s">
        <v>3113</v>
      </c>
      <c r="C4" s="483" t="s">
        <v>3114</v>
      </c>
      <c r="D4" s="483" t="s">
        <v>3115</v>
      </c>
      <c r="E4" s="483" t="s">
        <v>3116</v>
      </c>
      <c r="F4" s="483" t="s">
        <v>3117</v>
      </c>
    </row>
    <row r="5" spans="2:6" ht="16.2" x14ac:dyDescent="0.2">
      <c r="B5" s="483" t="s">
        <v>2508</v>
      </c>
      <c r="C5" s="485" t="s">
        <v>2509</v>
      </c>
      <c r="D5" s="486">
        <v>1</v>
      </c>
      <c r="E5" s="483">
        <f>COUNTIFS(機能要件!$O$4:$O$4000,B5,機能要件!$Q$4:$Q$4000,C5)</f>
        <v>0</v>
      </c>
      <c r="F5" s="483">
        <f t="shared" ref="F5:F16" si="0">$F$3*D5*E5</f>
        <v>0</v>
      </c>
    </row>
    <row r="6" spans="2:6" ht="16.2" x14ac:dyDescent="0.2">
      <c r="B6" s="483" t="s">
        <v>2508</v>
      </c>
      <c r="C6" s="485" t="s">
        <v>2511</v>
      </c>
      <c r="D6" s="486">
        <v>0.5</v>
      </c>
      <c r="E6" s="483">
        <f>COUNTIFS(機能要件!$O$4:$O$4000,B6,機能要件!$Q$4:$Q$4000,C6)</f>
        <v>0</v>
      </c>
      <c r="F6" s="483">
        <f t="shared" si="0"/>
        <v>0</v>
      </c>
    </row>
    <row r="7" spans="2:6" ht="16.2" x14ac:dyDescent="0.2">
      <c r="B7" s="483" t="s">
        <v>2508</v>
      </c>
      <c r="C7" s="485" t="s">
        <v>2513</v>
      </c>
      <c r="D7" s="486">
        <v>0.25</v>
      </c>
      <c r="E7" s="483">
        <f>COUNTIFS(機能要件!$O$4:$O$4000,B7,機能要件!$Q$4:$Q$4000,C7)</f>
        <v>0</v>
      </c>
      <c r="F7" s="483">
        <f t="shared" si="0"/>
        <v>0</v>
      </c>
    </row>
    <row r="8" spans="2:6" ht="16.2" x14ac:dyDescent="0.2">
      <c r="B8" s="483" t="s">
        <v>2508</v>
      </c>
      <c r="C8" s="487" t="s">
        <v>3118</v>
      </c>
      <c r="D8" s="486">
        <v>0</v>
      </c>
      <c r="E8" s="483">
        <f>COUNTIFS(機能要件!$O$4:$O$4000,B8,機能要件!$Q$4:$Q$4000,C8)</f>
        <v>0</v>
      </c>
      <c r="F8" s="483">
        <f t="shared" si="0"/>
        <v>0</v>
      </c>
    </row>
    <row r="9" spans="2:6" ht="16.2" x14ac:dyDescent="0.2">
      <c r="B9" s="483" t="s">
        <v>2510</v>
      </c>
      <c r="C9" s="485" t="s">
        <v>2509</v>
      </c>
      <c r="D9" s="486">
        <v>0.5</v>
      </c>
      <c r="E9" s="483">
        <f>COUNTIFS(機能要件!$O$4:$O$4000,B9,機能要件!$Q$4:$Q$4000,C9)</f>
        <v>0</v>
      </c>
      <c r="F9" s="483">
        <f t="shared" si="0"/>
        <v>0</v>
      </c>
    </row>
    <row r="10" spans="2:6" ht="16.2" x14ac:dyDescent="0.2">
      <c r="B10" s="483" t="s">
        <v>2510</v>
      </c>
      <c r="C10" s="485" t="s">
        <v>2511</v>
      </c>
      <c r="D10" s="486">
        <v>0.25</v>
      </c>
      <c r="E10" s="483">
        <f>COUNTIFS(機能要件!$O$4:$O$4000,B10,機能要件!$Q$4:$Q$4000,C10)</f>
        <v>0</v>
      </c>
      <c r="F10" s="483">
        <f t="shared" si="0"/>
        <v>0</v>
      </c>
    </row>
    <row r="11" spans="2:6" ht="16.2" x14ac:dyDescent="0.2">
      <c r="B11" s="483" t="s">
        <v>2510</v>
      </c>
      <c r="C11" s="485" t="s">
        <v>2513</v>
      </c>
      <c r="D11" s="486">
        <v>0</v>
      </c>
      <c r="E11" s="483">
        <f>COUNTIFS(機能要件!$O$4:$O$4000,B11,機能要件!$Q$4:$Q$4000,C11)</f>
        <v>0</v>
      </c>
      <c r="F11" s="483">
        <f t="shared" si="0"/>
        <v>0</v>
      </c>
    </row>
    <row r="12" spans="2:6" ht="16.2" x14ac:dyDescent="0.2">
      <c r="B12" s="483" t="s">
        <v>2510</v>
      </c>
      <c r="C12" s="487" t="s">
        <v>3118</v>
      </c>
      <c r="D12" s="486">
        <v>0</v>
      </c>
      <c r="E12" s="483">
        <f>COUNTIFS(機能要件!$O$4:$O$4000,B12,機能要件!$Q$4:$Q$4000,C12)</f>
        <v>0</v>
      </c>
      <c r="F12" s="483">
        <f t="shared" si="0"/>
        <v>0</v>
      </c>
    </row>
    <row r="13" spans="2:6" ht="16.2" x14ac:dyDescent="0.2">
      <c r="B13" s="483" t="s">
        <v>2512</v>
      </c>
      <c r="C13" s="485" t="s">
        <v>2509</v>
      </c>
      <c r="D13" s="486">
        <v>0.25</v>
      </c>
      <c r="E13" s="483">
        <f>COUNTIFS(機能要件!$O$4:$O$4000,B13,機能要件!$Q$4:$Q$4000,C13)</f>
        <v>0</v>
      </c>
      <c r="F13" s="483">
        <f t="shared" si="0"/>
        <v>0</v>
      </c>
    </row>
    <row r="14" spans="2:6" ht="16.2" x14ac:dyDescent="0.2">
      <c r="B14" s="483" t="s">
        <v>2512</v>
      </c>
      <c r="C14" s="485" t="s">
        <v>2511</v>
      </c>
      <c r="D14" s="486">
        <v>0</v>
      </c>
      <c r="E14" s="483">
        <f>COUNTIFS(機能要件!$O$4:$O$4000,B14,機能要件!$Q$4:$Q$4000,C14)</f>
        <v>0</v>
      </c>
      <c r="F14" s="483">
        <f t="shared" si="0"/>
        <v>0</v>
      </c>
    </row>
    <row r="15" spans="2:6" ht="16.2" x14ac:dyDescent="0.2">
      <c r="B15" s="483" t="s">
        <v>2512</v>
      </c>
      <c r="C15" s="485" t="s">
        <v>2513</v>
      </c>
      <c r="D15" s="486">
        <v>0</v>
      </c>
      <c r="E15" s="483">
        <f>COUNTIFS(機能要件!$O$4:$O$4000,B15,機能要件!$Q$4:$Q$4000,C15)</f>
        <v>0</v>
      </c>
      <c r="F15" s="483">
        <f t="shared" si="0"/>
        <v>0</v>
      </c>
    </row>
    <row r="16" spans="2:6" ht="16.2" x14ac:dyDescent="0.2">
      <c r="B16" s="483" t="s">
        <v>2512</v>
      </c>
      <c r="C16" s="487" t="s">
        <v>3118</v>
      </c>
      <c r="D16" s="486">
        <v>0</v>
      </c>
      <c r="E16" s="483">
        <f>COUNTIFS(機能要件!$O$4:$O$4000,B16,機能要件!$Q$4:$Q$4000,C16)</f>
        <v>0</v>
      </c>
      <c r="F16" s="483">
        <f t="shared" si="0"/>
        <v>0</v>
      </c>
    </row>
    <row r="17" spans="2:6" ht="16.2" x14ac:dyDescent="0.2">
      <c r="B17" s="482"/>
      <c r="C17" s="482"/>
      <c r="D17" s="482"/>
      <c r="E17" s="482">
        <f>SUBTOTAL(9,E5:E16)</f>
        <v>0</v>
      </c>
      <c r="F17" s="482">
        <f>SUBTOTAL(9,F5:F16)</f>
        <v>0</v>
      </c>
    </row>
    <row r="18" spans="2:6" ht="16.2" x14ac:dyDescent="0.2">
      <c r="B18" s="482"/>
      <c r="C18" s="482"/>
      <c r="D18" s="482" t="s">
        <v>3119</v>
      </c>
      <c r="E18" s="482">
        <f>COUNTIF(機能要件!$I:$I,"標準オプション機能")-E17</f>
        <v>404</v>
      </c>
      <c r="F18" s="482"/>
    </row>
  </sheetData>
  <phoneticPr fontId="1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AF10F-A142-4D5D-9DBC-974AD4B3E046}">
  <sheetPr filterMode="1">
    <outlinePr summaryRight="0"/>
    <pageSetUpPr fitToPage="1"/>
  </sheetPr>
  <dimension ref="A1:V209"/>
  <sheetViews>
    <sheetView showGridLines="0" view="pageBreakPreview" zoomScale="85" zoomScaleNormal="85" zoomScaleSheetLayoutView="85" workbookViewId="0">
      <pane ySplit="5" topLeftCell="A16" activePane="bottomLeft" state="frozen"/>
      <selection pane="bottomLeft" activeCell="A2" sqref="A2"/>
    </sheetView>
  </sheetViews>
  <sheetFormatPr defaultColWidth="9" defaultRowHeight="12" x14ac:dyDescent="0.2"/>
  <cols>
    <col min="1" max="1" width="10.109375" style="462" customWidth="1"/>
    <col min="2" max="2" width="9" style="462" customWidth="1"/>
    <col min="3" max="3" width="34.44140625" style="463" customWidth="1"/>
    <col min="4" max="4" width="16.21875" style="463" customWidth="1"/>
    <col min="5" max="5" width="39.44140625" style="463" customWidth="1"/>
    <col min="6" max="6" width="56.88671875" style="463" customWidth="1"/>
    <col min="7" max="7" width="11.21875" style="464" customWidth="1"/>
    <col min="8" max="10" width="14.6640625" style="465" customWidth="1" collapsed="1"/>
    <col min="11" max="11" width="17.88671875" style="465" customWidth="1"/>
    <col min="12" max="12" width="40" style="466" customWidth="1"/>
    <col min="13" max="13" width="60.88671875" style="466" customWidth="1"/>
    <col min="14" max="14" width="70.88671875" style="467" customWidth="1"/>
    <col min="15" max="15" width="26.33203125" style="467" customWidth="1"/>
    <col min="16" max="16" width="15.77734375" style="462" customWidth="1"/>
    <col min="17" max="17" width="35.77734375" style="462" customWidth="1"/>
    <col min="18" max="18" width="15.77734375" style="462" customWidth="1"/>
    <col min="19" max="19" width="49.21875" style="462" customWidth="1"/>
    <col min="20" max="16384" width="9" style="462"/>
  </cols>
  <sheetData>
    <row r="1" spans="1:22" s="429" customFormat="1" ht="24.9" customHeight="1" x14ac:dyDescent="0.15">
      <c r="A1" s="576" t="s">
        <v>2500</v>
      </c>
      <c r="B1" s="420"/>
      <c r="C1" s="421"/>
      <c r="D1" s="421"/>
      <c r="E1" s="422"/>
      <c r="F1" s="422"/>
      <c r="G1" s="423"/>
      <c r="H1" s="424"/>
      <c r="I1" s="424"/>
      <c r="J1" s="425"/>
      <c r="K1" s="425"/>
      <c r="L1" s="426"/>
      <c r="M1" s="427"/>
      <c r="N1" s="428"/>
      <c r="O1" s="428"/>
      <c r="U1" s="417" t="s">
        <v>2508</v>
      </c>
      <c r="V1" s="418" t="s">
        <v>2509</v>
      </c>
    </row>
    <row r="2" spans="1:22" s="429" customFormat="1" ht="24.9" customHeight="1" x14ac:dyDescent="0.15">
      <c r="A2" s="577" t="s">
        <v>3111</v>
      </c>
      <c r="B2" s="420"/>
      <c r="C2" s="421"/>
      <c r="D2" s="421"/>
      <c r="E2" s="422"/>
      <c r="F2" s="422"/>
      <c r="G2" s="423"/>
      <c r="H2" s="424"/>
      <c r="I2" s="424"/>
      <c r="J2" s="425"/>
      <c r="K2" s="425"/>
      <c r="L2" s="426"/>
      <c r="M2" s="427"/>
      <c r="N2" s="428"/>
      <c r="O2" s="428"/>
      <c r="U2" s="417" t="s">
        <v>2510</v>
      </c>
      <c r="V2" s="418" t="s">
        <v>2511</v>
      </c>
    </row>
    <row r="3" spans="1:22" s="429" customFormat="1" ht="24.9" customHeight="1" thickBot="1" x14ac:dyDescent="0.25">
      <c r="A3" s="430"/>
      <c r="B3" s="430"/>
      <c r="C3" s="430"/>
      <c r="D3" s="430"/>
      <c r="E3" s="430"/>
      <c r="F3" s="431"/>
      <c r="G3" s="431"/>
      <c r="H3" s="432"/>
      <c r="I3" s="432"/>
      <c r="J3" s="432"/>
      <c r="K3" s="432"/>
      <c r="L3" s="433"/>
      <c r="M3" s="434"/>
      <c r="N3" s="434"/>
      <c r="O3" s="434"/>
      <c r="U3" s="417" t="s">
        <v>2512</v>
      </c>
      <c r="V3" s="418" t="s">
        <v>2513</v>
      </c>
    </row>
    <row r="4" spans="1:22" s="429" customFormat="1" ht="24.9" customHeight="1" x14ac:dyDescent="0.2">
      <c r="A4" s="468" t="s">
        <v>2515</v>
      </c>
      <c r="B4" s="644" t="s">
        <v>2516</v>
      </c>
      <c r="C4" s="646" t="s">
        <v>2517</v>
      </c>
      <c r="D4" s="646" t="s">
        <v>2518</v>
      </c>
      <c r="E4" s="644" t="s">
        <v>2519</v>
      </c>
      <c r="F4" s="644" t="s">
        <v>2520</v>
      </c>
      <c r="G4" s="648" t="s">
        <v>2171</v>
      </c>
      <c r="H4" s="648" t="s">
        <v>2521</v>
      </c>
      <c r="I4" s="648" t="s">
        <v>2522</v>
      </c>
      <c r="J4" s="648" t="s">
        <v>2523</v>
      </c>
      <c r="K4" s="648" t="s">
        <v>2524</v>
      </c>
      <c r="L4" s="648" t="s">
        <v>30</v>
      </c>
      <c r="M4" s="652" t="s">
        <v>901</v>
      </c>
      <c r="N4" s="654" t="s">
        <v>2525</v>
      </c>
      <c r="O4" s="650" t="s">
        <v>2526</v>
      </c>
      <c r="P4" s="656" t="s">
        <v>2502</v>
      </c>
      <c r="Q4" s="637"/>
      <c r="R4" s="638" t="s">
        <v>2503</v>
      </c>
      <c r="S4" s="639"/>
      <c r="U4" s="1"/>
      <c r="V4" s="418" t="s">
        <v>2514</v>
      </c>
    </row>
    <row r="5" spans="1:22" s="429" customFormat="1" ht="39.9" customHeight="1" x14ac:dyDescent="0.2">
      <c r="A5" s="469" t="s">
        <v>2527</v>
      </c>
      <c r="B5" s="645"/>
      <c r="C5" s="647"/>
      <c r="D5" s="647"/>
      <c r="E5" s="645"/>
      <c r="F5" s="645"/>
      <c r="G5" s="649"/>
      <c r="H5" s="649"/>
      <c r="I5" s="649"/>
      <c r="J5" s="649"/>
      <c r="K5" s="649"/>
      <c r="L5" s="649"/>
      <c r="M5" s="653"/>
      <c r="N5" s="655"/>
      <c r="O5" s="651"/>
      <c r="P5" s="479" t="s">
        <v>2504</v>
      </c>
      <c r="Q5" s="346" t="s">
        <v>2505</v>
      </c>
      <c r="R5" s="415" t="s">
        <v>2506</v>
      </c>
      <c r="S5" s="416" t="s">
        <v>2507</v>
      </c>
    </row>
    <row r="6" spans="1:22" s="444" customFormat="1" ht="110.1" hidden="1" customHeight="1" x14ac:dyDescent="0.2">
      <c r="A6" s="435" t="s">
        <v>2528</v>
      </c>
      <c r="B6" s="436">
        <v>1</v>
      </c>
      <c r="C6" s="437" t="s">
        <v>2529</v>
      </c>
      <c r="D6" s="438" t="s">
        <v>1520</v>
      </c>
      <c r="E6" s="439" t="s">
        <v>2530</v>
      </c>
      <c r="F6" s="439" t="s">
        <v>2531</v>
      </c>
      <c r="G6" s="436" t="s">
        <v>2532</v>
      </c>
      <c r="H6" s="440"/>
      <c r="I6" s="440"/>
      <c r="J6" s="441" t="s">
        <v>2533</v>
      </c>
      <c r="K6" s="441" t="s">
        <v>2534</v>
      </c>
      <c r="L6" s="442"/>
      <c r="M6" s="442" t="s">
        <v>2535</v>
      </c>
      <c r="N6" s="470"/>
      <c r="O6" s="475"/>
      <c r="P6" s="480"/>
      <c r="Q6" s="443"/>
      <c r="R6" s="443"/>
      <c r="S6" s="475"/>
    </row>
    <row r="7" spans="1:22" s="444" customFormat="1" ht="135.75" hidden="1" customHeight="1" x14ac:dyDescent="0.2">
      <c r="A7" s="435" t="s">
        <v>2536</v>
      </c>
      <c r="B7" s="436">
        <v>2</v>
      </c>
      <c r="C7" s="437" t="s">
        <v>2537</v>
      </c>
      <c r="D7" s="438" t="s">
        <v>1521</v>
      </c>
      <c r="E7" s="445" t="s">
        <v>2538</v>
      </c>
      <c r="F7" s="439" t="s">
        <v>2539</v>
      </c>
      <c r="G7" s="436" t="s">
        <v>2540</v>
      </c>
      <c r="H7" s="440"/>
      <c r="I7" s="440"/>
      <c r="J7" s="441" t="s">
        <v>2533</v>
      </c>
      <c r="K7" s="441" t="s">
        <v>2534</v>
      </c>
      <c r="L7" s="446"/>
      <c r="M7" s="446" t="s">
        <v>2541</v>
      </c>
      <c r="N7" s="471"/>
      <c r="O7" s="475"/>
      <c r="P7" s="480"/>
      <c r="Q7" s="443"/>
      <c r="R7" s="443"/>
      <c r="S7" s="475"/>
    </row>
    <row r="8" spans="1:22" s="444" customFormat="1" ht="97.5" hidden="1" customHeight="1" x14ac:dyDescent="0.2">
      <c r="A8" s="435" t="s">
        <v>2536</v>
      </c>
      <c r="B8" s="436">
        <v>3</v>
      </c>
      <c r="C8" s="437" t="s">
        <v>2542</v>
      </c>
      <c r="D8" s="438" t="s">
        <v>1522</v>
      </c>
      <c r="E8" s="445" t="s">
        <v>2543</v>
      </c>
      <c r="F8" s="439" t="s">
        <v>2544</v>
      </c>
      <c r="G8" s="436" t="s">
        <v>2532</v>
      </c>
      <c r="H8" s="440"/>
      <c r="I8" s="440"/>
      <c r="J8" s="441" t="s">
        <v>2533</v>
      </c>
      <c r="K8" s="441" t="s">
        <v>2534</v>
      </c>
      <c r="L8" s="446"/>
      <c r="M8" s="442" t="s">
        <v>2535</v>
      </c>
      <c r="N8" s="470"/>
      <c r="O8" s="475"/>
      <c r="P8" s="480"/>
      <c r="Q8" s="443"/>
      <c r="R8" s="443"/>
      <c r="S8" s="475"/>
    </row>
    <row r="9" spans="1:22" s="444" customFormat="1" ht="98.4" hidden="1" customHeight="1" x14ac:dyDescent="0.2">
      <c r="A9" s="435" t="s">
        <v>2536</v>
      </c>
      <c r="B9" s="436">
        <v>4</v>
      </c>
      <c r="C9" s="437" t="s">
        <v>2545</v>
      </c>
      <c r="D9" s="438" t="s">
        <v>1523</v>
      </c>
      <c r="E9" s="447" t="s">
        <v>2546</v>
      </c>
      <c r="F9" s="447" t="s">
        <v>2547</v>
      </c>
      <c r="G9" s="436" t="s">
        <v>2532</v>
      </c>
      <c r="H9" s="440"/>
      <c r="I9" s="440"/>
      <c r="J9" s="441" t="s">
        <v>2533</v>
      </c>
      <c r="K9" s="441" t="s">
        <v>2534</v>
      </c>
      <c r="L9" s="446"/>
      <c r="M9" s="446" t="s">
        <v>2548</v>
      </c>
      <c r="N9" s="472" t="s">
        <v>2549</v>
      </c>
      <c r="O9" s="477">
        <v>46113</v>
      </c>
      <c r="P9" s="481"/>
      <c r="Q9" s="476"/>
      <c r="R9" s="476"/>
      <c r="S9" s="477"/>
    </row>
    <row r="10" spans="1:22" s="444" customFormat="1" ht="191.1" hidden="1" customHeight="1" x14ac:dyDescent="0.2">
      <c r="A10" s="435" t="s">
        <v>2550</v>
      </c>
      <c r="B10" s="436">
        <v>5</v>
      </c>
      <c r="C10" s="447" t="s">
        <v>2551</v>
      </c>
      <c r="D10" s="438" t="s">
        <v>1524</v>
      </c>
      <c r="E10" s="439" t="s">
        <v>2552</v>
      </c>
      <c r="F10" s="439" t="s">
        <v>2553</v>
      </c>
      <c r="G10" s="436" t="s">
        <v>2532</v>
      </c>
      <c r="H10" s="440" t="s">
        <v>2554</v>
      </c>
      <c r="I10" s="440"/>
      <c r="J10" s="441"/>
      <c r="K10" s="441" t="s">
        <v>2555</v>
      </c>
      <c r="L10" s="446"/>
      <c r="M10" s="442" t="s">
        <v>2556</v>
      </c>
      <c r="N10" s="473"/>
      <c r="O10" s="475"/>
      <c r="P10" s="480"/>
      <c r="Q10" s="443"/>
      <c r="R10" s="443"/>
      <c r="S10" s="475"/>
    </row>
    <row r="11" spans="1:22" s="444" customFormat="1" ht="206.25" hidden="1" customHeight="1" x14ac:dyDescent="0.2">
      <c r="A11" s="435" t="s">
        <v>2536</v>
      </c>
      <c r="B11" s="436">
        <v>6</v>
      </c>
      <c r="C11" s="439" t="s">
        <v>2557</v>
      </c>
      <c r="D11" s="438" t="s">
        <v>1525</v>
      </c>
      <c r="E11" s="439" t="s">
        <v>2558</v>
      </c>
      <c r="F11" s="439" t="s">
        <v>2559</v>
      </c>
      <c r="G11" s="436" t="s">
        <v>2532</v>
      </c>
      <c r="H11" s="440"/>
      <c r="I11" s="440"/>
      <c r="J11" s="441" t="s">
        <v>2533</v>
      </c>
      <c r="K11" s="441" t="s">
        <v>2555</v>
      </c>
      <c r="L11" s="446"/>
      <c r="M11" s="442" t="s">
        <v>2535</v>
      </c>
      <c r="N11" s="472" t="s">
        <v>2549</v>
      </c>
      <c r="O11" s="477">
        <v>46113</v>
      </c>
      <c r="P11" s="481"/>
      <c r="Q11" s="476"/>
      <c r="R11" s="476"/>
      <c r="S11" s="477"/>
    </row>
    <row r="12" spans="1:22" s="444" customFormat="1" ht="80.25" hidden="1" customHeight="1" x14ac:dyDescent="0.2">
      <c r="A12" s="435" t="s">
        <v>2528</v>
      </c>
      <c r="B12" s="436">
        <v>7</v>
      </c>
      <c r="C12" s="439" t="s">
        <v>2560</v>
      </c>
      <c r="D12" s="438" t="s">
        <v>1526</v>
      </c>
      <c r="E12" s="439" t="s">
        <v>2561</v>
      </c>
      <c r="F12" s="439" t="s">
        <v>2562</v>
      </c>
      <c r="G12" s="436" t="s">
        <v>2532</v>
      </c>
      <c r="H12" s="440"/>
      <c r="I12" s="440"/>
      <c r="J12" s="441" t="s">
        <v>2533</v>
      </c>
      <c r="K12" s="441" t="s">
        <v>2555</v>
      </c>
      <c r="L12" s="446"/>
      <c r="M12" s="442" t="s">
        <v>2535</v>
      </c>
      <c r="N12" s="472" t="s">
        <v>2549</v>
      </c>
      <c r="O12" s="477">
        <v>46113</v>
      </c>
      <c r="P12" s="481"/>
      <c r="Q12" s="476"/>
      <c r="R12" s="476"/>
      <c r="S12" s="477"/>
    </row>
    <row r="13" spans="1:22" s="444" customFormat="1" ht="83.25" hidden="1" customHeight="1" x14ac:dyDescent="0.2">
      <c r="A13" s="435" t="s">
        <v>2528</v>
      </c>
      <c r="B13" s="436">
        <v>8</v>
      </c>
      <c r="C13" s="439" t="s">
        <v>2563</v>
      </c>
      <c r="D13" s="438" t="s">
        <v>1527</v>
      </c>
      <c r="E13" s="439" t="s">
        <v>2564</v>
      </c>
      <c r="F13" s="448"/>
      <c r="G13" s="436" t="s">
        <v>2532</v>
      </c>
      <c r="H13" s="440"/>
      <c r="I13" s="440"/>
      <c r="J13" s="441" t="s">
        <v>2533</v>
      </c>
      <c r="K13" s="441" t="s">
        <v>2565</v>
      </c>
      <c r="L13" s="446"/>
      <c r="M13" s="446" t="s">
        <v>2566</v>
      </c>
      <c r="N13" s="472" t="s">
        <v>2549</v>
      </c>
      <c r="O13" s="477">
        <v>46113</v>
      </c>
      <c r="P13" s="481"/>
      <c r="Q13" s="476"/>
      <c r="R13" s="476"/>
      <c r="S13" s="477"/>
    </row>
    <row r="14" spans="1:22" s="444" customFormat="1" ht="53.25" hidden="1" customHeight="1" x14ac:dyDescent="0.2">
      <c r="A14" s="435" t="s">
        <v>2536</v>
      </c>
      <c r="B14" s="436">
        <v>9</v>
      </c>
      <c r="C14" s="437" t="s">
        <v>2567</v>
      </c>
      <c r="D14" s="438" t="s">
        <v>1528</v>
      </c>
      <c r="E14" s="447" t="s">
        <v>2568</v>
      </c>
      <c r="F14" s="448"/>
      <c r="G14" s="436" t="s">
        <v>2532</v>
      </c>
      <c r="H14" s="440"/>
      <c r="I14" s="440"/>
      <c r="J14" s="441" t="s">
        <v>2533</v>
      </c>
      <c r="K14" s="441" t="s">
        <v>2534</v>
      </c>
      <c r="L14" s="442"/>
      <c r="M14" s="442" t="s">
        <v>2535</v>
      </c>
      <c r="N14" s="473"/>
      <c r="O14" s="475"/>
      <c r="P14" s="480"/>
      <c r="Q14" s="443"/>
      <c r="R14" s="443"/>
      <c r="S14" s="475"/>
    </row>
    <row r="15" spans="1:22" s="444" customFormat="1" ht="83.25" hidden="1" customHeight="1" x14ac:dyDescent="0.2">
      <c r="A15" s="435" t="s">
        <v>2536</v>
      </c>
      <c r="B15" s="436">
        <v>10</v>
      </c>
      <c r="C15" s="437" t="s">
        <v>2569</v>
      </c>
      <c r="D15" s="438" t="s">
        <v>1529</v>
      </c>
      <c r="E15" s="447" t="s">
        <v>2570</v>
      </c>
      <c r="F15" s="448"/>
      <c r="G15" s="436" t="s">
        <v>2532</v>
      </c>
      <c r="H15" s="440"/>
      <c r="I15" s="440"/>
      <c r="J15" s="441" t="s">
        <v>2533</v>
      </c>
      <c r="K15" s="441" t="s">
        <v>2565</v>
      </c>
      <c r="L15" s="442"/>
      <c r="M15" s="442" t="s">
        <v>2571</v>
      </c>
      <c r="N15" s="472" t="s">
        <v>2549</v>
      </c>
      <c r="O15" s="477">
        <v>46113</v>
      </c>
      <c r="P15" s="481"/>
      <c r="Q15" s="476"/>
      <c r="R15" s="476"/>
      <c r="S15" s="477"/>
    </row>
    <row r="16" spans="1:22" s="444" customFormat="1" ht="83.25" customHeight="1" x14ac:dyDescent="0.2">
      <c r="A16" s="435" t="s">
        <v>2536</v>
      </c>
      <c r="B16" s="436">
        <v>11</v>
      </c>
      <c r="C16" s="449" t="s">
        <v>2572</v>
      </c>
      <c r="D16" s="438" t="s">
        <v>2573</v>
      </c>
      <c r="E16" s="439" t="s">
        <v>2574</v>
      </c>
      <c r="F16" s="448"/>
      <c r="G16" s="436" t="s">
        <v>2575</v>
      </c>
      <c r="H16" s="440"/>
      <c r="I16" s="440"/>
      <c r="J16" s="441" t="s">
        <v>2533</v>
      </c>
      <c r="K16" s="441" t="s">
        <v>2534</v>
      </c>
      <c r="L16" s="446"/>
      <c r="M16" s="442" t="s">
        <v>2535</v>
      </c>
      <c r="N16" s="472" t="s">
        <v>2576</v>
      </c>
      <c r="O16" s="477"/>
      <c r="P16" s="481" t="s">
        <v>3120</v>
      </c>
      <c r="Q16" s="623"/>
      <c r="R16" s="602"/>
      <c r="S16" s="603"/>
    </row>
    <row r="17" spans="1:19" s="444" customFormat="1" ht="53.25" hidden="1" customHeight="1" x14ac:dyDescent="0.2">
      <c r="A17" s="435" t="s">
        <v>2528</v>
      </c>
      <c r="B17" s="436">
        <v>12</v>
      </c>
      <c r="C17" s="449" t="s">
        <v>2577</v>
      </c>
      <c r="D17" s="438" t="s">
        <v>2578</v>
      </c>
      <c r="E17" s="439" t="s">
        <v>2579</v>
      </c>
      <c r="F17" s="448"/>
      <c r="G17" s="436" t="s">
        <v>2532</v>
      </c>
      <c r="H17" s="440"/>
      <c r="I17" s="440"/>
      <c r="J17" s="441" t="s">
        <v>2533</v>
      </c>
      <c r="K17" s="441" t="s">
        <v>2565</v>
      </c>
      <c r="L17" s="446"/>
      <c r="M17" s="442" t="s">
        <v>2571</v>
      </c>
      <c r="N17" s="472" t="s">
        <v>2549</v>
      </c>
      <c r="O17" s="477">
        <v>46113</v>
      </c>
      <c r="P17" s="481"/>
      <c r="Q17" s="476"/>
      <c r="R17" s="476"/>
      <c r="S17" s="477"/>
    </row>
    <row r="18" spans="1:19" s="444" customFormat="1" ht="53.25" hidden="1" customHeight="1" x14ac:dyDescent="0.2">
      <c r="A18" s="435" t="s">
        <v>2536</v>
      </c>
      <c r="B18" s="436">
        <v>13</v>
      </c>
      <c r="C18" s="449" t="s">
        <v>2580</v>
      </c>
      <c r="D18" s="438" t="s">
        <v>1530</v>
      </c>
      <c r="E18" s="439" t="s">
        <v>2581</v>
      </c>
      <c r="F18" s="448"/>
      <c r="G18" s="436" t="s">
        <v>2532</v>
      </c>
      <c r="H18" s="440"/>
      <c r="I18" s="440"/>
      <c r="J18" s="441" t="s">
        <v>2533</v>
      </c>
      <c r="K18" s="441" t="s">
        <v>2582</v>
      </c>
      <c r="L18" s="446"/>
      <c r="M18" s="442" t="s">
        <v>2535</v>
      </c>
      <c r="N18" s="473"/>
      <c r="O18" s="475"/>
      <c r="P18" s="480"/>
      <c r="Q18" s="443"/>
      <c r="R18" s="443"/>
      <c r="S18" s="475"/>
    </row>
    <row r="19" spans="1:19" s="444" customFormat="1" ht="83.25" customHeight="1" x14ac:dyDescent="0.2">
      <c r="A19" s="435" t="s">
        <v>2550</v>
      </c>
      <c r="B19" s="436">
        <v>14</v>
      </c>
      <c r="C19" s="437" t="s">
        <v>2583</v>
      </c>
      <c r="D19" s="438" t="s">
        <v>1531</v>
      </c>
      <c r="E19" s="439" t="s">
        <v>2584</v>
      </c>
      <c r="F19" s="439" t="s">
        <v>2585</v>
      </c>
      <c r="G19" s="436" t="s">
        <v>2575</v>
      </c>
      <c r="H19" s="440" t="s">
        <v>2586</v>
      </c>
      <c r="I19" s="440"/>
      <c r="J19" s="441"/>
      <c r="K19" s="441" t="s">
        <v>2582</v>
      </c>
      <c r="L19" s="446"/>
      <c r="M19" s="446" t="s">
        <v>2587</v>
      </c>
      <c r="N19" s="472"/>
      <c r="O19" s="477"/>
      <c r="P19" s="481" t="s">
        <v>3121</v>
      </c>
      <c r="Q19" s="623"/>
      <c r="R19" s="602"/>
      <c r="S19" s="604"/>
    </row>
    <row r="20" spans="1:19" s="444" customFormat="1" ht="305.10000000000002" hidden="1" customHeight="1" x14ac:dyDescent="0.2">
      <c r="A20" s="435" t="s">
        <v>2550</v>
      </c>
      <c r="B20" s="436">
        <v>15</v>
      </c>
      <c r="C20" s="437" t="s">
        <v>2588</v>
      </c>
      <c r="D20" s="438" t="s">
        <v>1532</v>
      </c>
      <c r="E20" s="439" t="s">
        <v>2589</v>
      </c>
      <c r="F20" s="439" t="s">
        <v>2590</v>
      </c>
      <c r="G20" s="436" t="s">
        <v>2532</v>
      </c>
      <c r="H20" s="440" t="s">
        <v>2554</v>
      </c>
      <c r="I20" s="440"/>
      <c r="J20" s="441"/>
      <c r="K20" s="441" t="s">
        <v>2582</v>
      </c>
      <c r="L20" s="446"/>
      <c r="M20" s="442" t="s">
        <v>2556</v>
      </c>
      <c r="N20" s="473" t="s">
        <v>2591</v>
      </c>
      <c r="O20" s="477">
        <v>46478</v>
      </c>
      <c r="P20" s="481"/>
      <c r="Q20" s="476"/>
      <c r="R20" s="476"/>
      <c r="S20" s="477"/>
    </row>
    <row r="21" spans="1:19" s="444" customFormat="1" ht="297.89999999999998" hidden="1" customHeight="1" x14ac:dyDescent="0.2">
      <c r="A21" s="435" t="s">
        <v>2536</v>
      </c>
      <c r="B21" s="436">
        <v>16</v>
      </c>
      <c r="C21" s="437" t="s">
        <v>2592</v>
      </c>
      <c r="D21" s="438" t="s">
        <v>1533</v>
      </c>
      <c r="E21" s="439" t="s">
        <v>2593</v>
      </c>
      <c r="F21" s="439" t="s">
        <v>2594</v>
      </c>
      <c r="G21" s="436" t="s">
        <v>2532</v>
      </c>
      <c r="H21" s="440"/>
      <c r="I21" s="440"/>
      <c r="J21" s="441" t="s">
        <v>2533</v>
      </c>
      <c r="K21" s="441" t="s">
        <v>2582</v>
      </c>
      <c r="L21" s="442"/>
      <c r="M21" s="442" t="s">
        <v>2535</v>
      </c>
      <c r="N21" s="473"/>
      <c r="O21" s="475"/>
      <c r="P21" s="480"/>
      <c r="Q21" s="443"/>
      <c r="R21" s="443"/>
      <c r="S21" s="475"/>
    </row>
    <row r="22" spans="1:19" s="444" customFormat="1" ht="83.25" hidden="1" customHeight="1" x14ac:dyDescent="0.2">
      <c r="A22" s="435" t="s">
        <v>2536</v>
      </c>
      <c r="B22" s="436">
        <v>17</v>
      </c>
      <c r="C22" s="437" t="s">
        <v>2595</v>
      </c>
      <c r="D22" s="438" t="s">
        <v>2596</v>
      </c>
      <c r="E22" s="439" t="s">
        <v>2597</v>
      </c>
      <c r="F22" s="448"/>
      <c r="G22" s="436" t="s">
        <v>2532</v>
      </c>
      <c r="H22" s="440"/>
      <c r="I22" s="440"/>
      <c r="J22" s="441" t="s">
        <v>2533</v>
      </c>
      <c r="K22" s="441" t="s">
        <v>2582</v>
      </c>
      <c r="L22" s="442"/>
      <c r="M22" s="442" t="s">
        <v>2535</v>
      </c>
      <c r="N22" s="473"/>
      <c r="O22" s="475"/>
      <c r="P22" s="480"/>
      <c r="Q22" s="443"/>
      <c r="R22" s="443"/>
      <c r="S22" s="475"/>
    </row>
    <row r="23" spans="1:19" s="444" customFormat="1" ht="83.25" customHeight="1" x14ac:dyDescent="0.2">
      <c r="A23" s="435" t="s">
        <v>2550</v>
      </c>
      <c r="B23" s="436">
        <v>18</v>
      </c>
      <c r="C23" s="437" t="s">
        <v>2598</v>
      </c>
      <c r="D23" s="438" t="s">
        <v>1534</v>
      </c>
      <c r="E23" s="439" t="s">
        <v>2599</v>
      </c>
      <c r="F23" s="439" t="s">
        <v>2600</v>
      </c>
      <c r="G23" s="436" t="s">
        <v>2575</v>
      </c>
      <c r="H23" s="440" t="s">
        <v>2601</v>
      </c>
      <c r="I23" s="440"/>
      <c r="J23" s="450"/>
      <c r="K23" s="441" t="s">
        <v>2582</v>
      </c>
      <c r="L23" s="451"/>
      <c r="M23" s="442" t="s">
        <v>2535</v>
      </c>
      <c r="N23" s="473"/>
      <c r="O23" s="475"/>
      <c r="P23" s="480" t="s">
        <v>3120</v>
      </c>
      <c r="Q23" s="624"/>
      <c r="R23" s="602"/>
      <c r="S23" s="604"/>
    </row>
    <row r="24" spans="1:19" s="444" customFormat="1" ht="108" x14ac:dyDescent="0.2">
      <c r="A24" s="435" t="s">
        <v>2602</v>
      </c>
      <c r="B24" s="436">
        <v>19</v>
      </c>
      <c r="C24" s="437" t="s">
        <v>2603</v>
      </c>
      <c r="D24" s="438" t="s">
        <v>1535</v>
      </c>
      <c r="E24" s="439" t="s">
        <v>2604</v>
      </c>
      <c r="F24" s="439" t="s">
        <v>2605</v>
      </c>
      <c r="G24" s="436" t="s">
        <v>2575</v>
      </c>
      <c r="H24" s="440" t="s">
        <v>2601</v>
      </c>
      <c r="I24" s="440"/>
      <c r="J24" s="450"/>
      <c r="K24" s="441" t="s">
        <v>2582</v>
      </c>
      <c r="L24" s="451"/>
      <c r="M24" s="442" t="s">
        <v>2535</v>
      </c>
      <c r="N24" s="473"/>
      <c r="O24" s="475"/>
      <c r="P24" s="480" t="s">
        <v>3121</v>
      </c>
      <c r="Q24" s="624"/>
      <c r="R24" s="602"/>
      <c r="S24" s="604"/>
    </row>
    <row r="25" spans="1:19" s="444" customFormat="1" ht="126.9" hidden="1" customHeight="1" x14ac:dyDescent="0.2">
      <c r="A25" s="435" t="s">
        <v>2550</v>
      </c>
      <c r="B25" s="436">
        <v>20</v>
      </c>
      <c r="C25" s="447" t="s">
        <v>2606</v>
      </c>
      <c r="D25" s="438" t="s">
        <v>1536</v>
      </c>
      <c r="E25" s="439" t="s">
        <v>2607</v>
      </c>
      <c r="F25" s="439" t="s">
        <v>2608</v>
      </c>
      <c r="G25" s="436" t="s">
        <v>2532</v>
      </c>
      <c r="H25" s="440" t="s">
        <v>2601</v>
      </c>
      <c r="I25" s="440" t="s">
        <v>2609</v>
      </c>
      <c r="J25" s="441"/>
      <c r="K25" s="441" t="s">
        <v>2565</v>
      </c>
      <c r="L25" s="446"/>
      <c r="M25" s="442" t="s">
        <v>2535</v>
      </c>
      <c r="N25" s="473" t="s">
        <v>2610</v>
      </c>
      <c r="O25" s="475">
        <v>46478</v>
      </c>
      <c r="P25" s="480"/>
      <c r="Q25" s="443"/>
      <c r="R25" s="443"/>
      <c r="S25" s="475"/>
    </row>
    <row r="26" spans="1:19" s="444" customFormat="1" ht="84" hidden="1" customHeight="1" x14ac:dyDescent="0.2">
      <c r="A26" s="435" t="s">
        <v>2536</v>
      </c>
      <c r="B26" s="436">
        <v>21</v>
      </c>
      <c r="C26" s="437" t="s">
        <v>2611</v>
      </c>
      <c r="D26" s="438" t="s">
        <v>2612</v>
      </c>
      <c r="E26" s="439" t="s">
        <v>2613</v>
      </c>
      <c r="F26" s="439" t="s">
        <v>2608</v>
      </c>
      <c r="G26" s="436" t="s">
        <v>2532</v>
      </c>
      <c r="H26" s="440"/>
      <c r="I26" s="440"/>
      <c r="J26" s="441" t="s">
        <v>2533</v>
      </c>
      <c r="K26" s="441" t="s">
        <v>2565</v>
      </c>
      <c r="L26" s="446"/>
      <c r="M26" s="442" t="s">
        <v>2535</v>
      </c>
      <c r="N26" s="470"/>
      <c r="O26" s="475"/>
      <c r="P26" s="480"/>
      <c r="Q26" s="443"/>
      <c r="R26" s="443"/>
      <c r="S26" s="475"/>
    </row>
    <row r="27" spans="1:19" s="444" customFormat="1" ht="84" hidden="1" customHeight="1" x14ac:dyDescent="0.2">
      <c r="A27" s="435" t="s">
        <v>2536</v>
      </c>
      <c r="B27" s="436">
        <v>22</v>
      </c>
      <c r="C27" s="437" t="s">
        <v>2614</v>
      </c>
      <c r="D27" s="438" t="s">
        <v>1537</v>
      </c>
      <c r="E27" s="439" t="s">
        <v>2615</v>
      </c>
      <c r="F27" s="439" t="s">
        <v>2608</v>
      </c>
      <c r="G27" s="436" t="s">
        <v>2532</v>
      </c>
      <c r="H27" s="440"/>
      <c r="I27" s="440"/>
      <c r="J27" s="441" t="s">
        <v>2533</v>
      </c>
      <c r="K27" s="441" t="s">
        <v>2534</v>
      </c>
      <c r="L27" s="442"/>
      <c r="M27" s="442" t="s">
        <v>2535</v>
      </c>
      <c r="N27" s="470"/>
      <c r="O27" s="475"/>
      <c r="P27" s="480"/>
      <c r="Q27" s="443"/>
      <c r="R27" s="443"/>
      <c r="S27" s="475"/>
    </row>
    <row r="28" spans="1:19" s="444" customFormat="1" ht="94.5" customHeight="1" x14ac:dyDescent="0.2">
      <c r="A28" s="435" t="s">
        <v>2536</v>
      </c>
      <c r="B28" s="436">
        <v>23</v>
      </c>
      <c r="C28" s="437" t="s">
        <v>2616</v>
      </c>
      <c r="D28" s="438" t="s">
        <v>1538</v>
      </c>
      <c r="E28" s="439" t="s">
        <v>2617</v>
      </c>
      <c r="F28" s="448"/>
      <c r="G28" s="436" t="s">
        <v>2575</v>
      </c>
      <c r="H28" s="440"/>
      <c r="I28" s="440"/>
      <c r="J28" s="441" t="s">
        <v>2533</v>
      </c>
      <c r="K28" s="441" t="s">
        <v>2618</v>
      </c>
      <c r="L28" s="446"/>
      <c r="M28" s="442" t="s">
        <v>2535</v>
      </c>
      <c r="N28" s="470"/>
      <c r="O28" s="475"/>
      <c r="P28" s="480" t="s">
        <v>3120</v>
      </c>
      <c r="Q28" s="624"/>
      <c r="R28" s="602"/>
      <c r="S28" s="605"/>
    </row>
    <row r="29" spans="1:19" s="444" customFormat="1" ht="228.6" hidden="1" customHeight="1" x14ac:dyDescent="0.2">
      <c r="A29" s="435" t="s">
        <v>2536</v>
      </c>
      <c r="B29" s="436">
        <v>24</v>
      </c>
      <c r="C29" s="447" t="s">
        <v>2619</v>
      </c>
      <c r="D29" s="438" t="s">
        <v>1539</v>
      </c>
      <c r="E29" s="447" t="s">
        <v>2620</v>
      </c>
      <c r="F29" s="439" t="s">
        <v>2621</v>
      </c>
      <c r="G29" s="436" t="s">
        <v>2532</v>
      </c>
      <c r="H29" s="440"/>
      <c r="I29" s="440"/>
      <c r="J29" s="441" t="s">
        <v>2533</v>
      </c>
      <c r="K29" s="441" t="s">
        <v>2565</v>
      </c>
      <c r="L29" s="442"/>
      <c r="M29" s="442" t="s">
        <v>2622</v>
      </c>
      <c r="N29" s="470"/>
      <c r="O29" s="475"/>
      <c r="P29" s="480"/>
      <c r="Q29" s="443"/>
      <c r="R29" s="443"/>
      <c r="S29" s="475"/>
    </row>
    <row r="30" spans="1:19" s="444" customFormat="1" ht="215.1" hidden="1" customHeight="1" x14ac:dyDescent="0.2">
      <c r="A30" s="435" t="s">
        <v>2550</v>
      </c>
      <c r="B30" s="436">
        <v>25</v>
      </c>
      <c r="C30" s="437" t="s">
        <v>2623</v>
      </c>
      <c r="D30" s="438" t="s">
        <v>1540</v>
      </c>
      <c r="E30" s="445" t="s">
        <v>2624</v>
      </c>
      <c r="F30" s="439" t="s">
        <v>2625</v>
      </c>
      <c r="G30" s="436" t="s">
        <v>2532</v>
      </c>
      <c r="H30" s="440" t="s">
        <v>2601</v>
      </c>
      <c r="I30" s="440"/>
      <c r="J30" s="441" t="s">
        <v>2533</v>
      </c>
      <c r="K30" s="441" t="s">
        <v>2565</v>
      </c>
      <c r="L30" s="446"/>
      <c r="M30" s="442" t="s">
        <v>2535</v>
      </c>
      <c r="N30" s="470"/>
      <c r="O30" s="475"/>
      <c r="P30" s="480"/>
      <c r="Q30" s="443"/>
      <c r="R30" s="443"/>
      <c r="S30" s="475"/>
    </row>
    <row r="31" spans="1:19" s="444" customFormat="1" ht="79.5" hidden="1" customHeight="1" x14ac:dyDescent="0.2">
      <c r="A31" s="435" t="s">
        <v>2550</v>
      </c>
      <c r="B31" s="436">
        <v>26</v>
      </c>
      <c r="C31" s="437" t="s">
        <v>2626</v>
      </c>
      <c r="D31" s="438" t="s">
        <v>1541</v>
      </c>
      <c r="E31" s="452" t="s">
        <v>2627</v>
      </c>
      <c r="F31" s="448"/>
      <c r="G31" s="436" t="s">
        <v>2532</v>
      </c>
      <c r="H31" s="440" t="s">
        <v>2601</v>
      </c>
      <c r="I31" s="440"/>
      <c r="J31" s="441"/>
      <c r="K31" s="441" t="s">
        <v>2565</v>
      </c>
      <c r="L31" s="446"/>
      <c r="M31" s="442" t="s">
        <v>2535</v>
      </c>
      <c r="N31" s="470"/>
      <c r="O31" s="475"/>
      <c r="P31" s="480"/>
      <c r="Q31" s="443"/>
      <c r="R31" s="443"/>
      <c r="S31" s="475"/>
    </row>
    <row r="32" spans="1:19" s="444" customFormat="1" ht="128.25" hidden="1" customHeight="1" x14ac:dyDescent="0.2">
      <c r="A32" s="435" t="s">
        <v>2528</v>
      </c>
      <c r="B32" s="436">
        <v>27</v>
      </c>
      <c r="C32" s="437" t="s">
        <v>2628</v>
      </c>
      <c r="D32" s="438" t="s">
        <v>1542</v>
      </c>
      <c r="E32" s="452" t="s">
        <v>2629</v>
      </c>
      <c r="F32" s="439" t="s">
        <v>2630</v>
      </c>
      <c r="G32" s="436" t="s">
        <v>2532</v>
      </c>
      <c r="H32" s="440"/>
      <c r="I32" s="440"/>
      <c r="J32" s="441" t="s">
        <v>2533</v>
      </c>
      <c r="K32" s="441" t="s">
        <v>2565</v>
      </c>
      <c r="L32" s="446"/>
      <c r="M32" s="442" t="s">
        <v>2535</v>
      </c>
      <c r="N32" s="472" t="s">
        <v>2549</v>
      </c>
      <c r="O32" s="477">
        <v>46113</v>
      </c>
      <c r="P32" s="481"/>
      <c r="Q32" s="476"/>
      <c r="R32" s="476"/>
      <c r="S32" s="477"/>
    </row>
    <row r="33" spans="1:19" s="444" customFormat="1" ht="94.5" hidden="1" customHeight="1" x14ac:dyDescent="0.2">
      <c r="A33" s="435" t="s">
        <v>2550</v>
      </c>
      <c r="B33" s="436">
        <v>28</v>
      </c>
      <c r="C33" s="437" t="s">
        <v>2631</v>
      </c>
      <c r="D33" s="438" t="s">
        <v>1543</v>
      </c>
      <c r="E33" s="452" t="s">
        <v>2632</v>
      </c>
      <c r="F33" s="439" t="s">
        <v>2633</v>
      </c>
      <c r="G33" s="436" t="s">
        <v>2532</v>
      </c>
      <c r="H33" s="440" t="s">
        <v>2601</v>
      </c>
      <c r="I33" s="440"/>
      <c r="J33" s="441"/>
      <c r="K33" s="441" t="s">
        <v>2565</v>
      </c>
      <c r="L33" s="446"/>
      <c r="M33" s="446" t="s">
        <v>2634</v>
      </c>
      <c r="N33" s="472"/>
      <c r="O33" s="475"/>
      <c r="P33" s="480"/>
      <c r="Q33" s="443"/>
      <c r="R33" s="443"/>
      <c r="S33" s="475"/>
    </row>
    <row r="34" spans="1:19" s="444" customFormat="1" ht="94.5" hidden="1" customHeight="1" x14ac:dyDescent="0.2">
      <c r="A34" s="435" t="s">
        <v>2550</v>
      </c>
      <c r="B34" s="436">
        <v>29</v>
      </c>
      <c r="C34" s="437" t="s">
        <v>2635</v>
      </c>
      <c r="D34" s="438" t="s">
        <v>1544</v>
      </c>
      <c r="E34" s="439" t="s">
        <v>2636</v>
      </c>
      <c r="F34" s="439" t="s">
        <v>2633</v>
      </c>
      <c r="G34" s="436" t="s">
        <v>2532</v>
      </c>
      <c r="H34" s="440" t="s">
        <v>2601</v>
      </c>
      <c r="I34" s="440"/>
      <c r="J34" s="441"/>
      <c r="K34" s="441" t="s">
        <v>2565</v>
      </c>
      <c r="L34" s="446"/>
      <c r="M34" s="446" t="s">
        <v>2634</v>
      </c>
      <c r="N34" s="472"/>
      <c r="O34" s="475"/>
      <c r="P34" s="480"/>
      <c r="Q34" s="443"/>
      <c r="R34" s="443"/>
      <c r="S34" s="475"/>
    </row>
    <row r="35" spans="1:19" s="444" customFormat="1" ht="152.25" hidden="1" customHeight="1" x14ac:dyDescent="0.2">
      <c r="A35" s="435" t="s">
        <v>2536</v>
      </c>
      <c r="B35" s="436">
        <v>30</v>
      </c>
      <c r="C35" s="437" t="s">
        <v>2637</v>
      </c>
      <c r="D35" s="438" t="s">
        <v>1545</v>
      </c>
      <c r="E35" s="439" t="s">
        <v>2638</v>
      </c>
      <c r="F35" s="439" t="s">
        <v>2639</v>
      </c>
      <c r="G35" s="436" t="s">
        <v>2532</v>
      </c>
      <c r="H35" s="440"/>
      <c r="I35" s="440"/>
      <c r="J35" s="441" t="s">
        <v>2640</v>
      </c>
      <c r="K35" s="441" t="s">
        <v>2565</v>
      </c>
      <c r="L35" s="446"/>
      <c r="M35" s="446" t="s">
        <v>2641</v>
      </c>
      <c r="N35" s="472"/>
      <c r="O35" s="475"/>
      <c r="P35" s="480"/>
      <c r="Q35" s="443"/>
      <c r="R35" s="443"/>
      <c r="S35" s="475"/>
    </row>
    <row r="36" spans="1:19" s="444" customFormat="1" ht="148.5" hidden="1" customHeight="1" x14ac:dyDescent="0.2">
      <c r="A36" s="435" t="s">
        <v>2642</v>
      </c>
      <c r="B36" s="436">
        <v>31</v>
      </c>
      <c r="C36" s="437" t="s">
        <v>2643</v>
      </c>
      <c r="D36" s="438" t="s">
        <v>1546</v>
      </c>
      <c r="E36" s="439" t="s">
        <v>2644</v>
      </c>
      <c r="F36" s="439" t="s">
        <v>2645</v>
      </c>
      <c r="G36" s="436" t="s">
        <v>2532</v>
      </c>
      <c r="H36" s="440"/>
      <c r="I36" s="440"/>
      <c r="J36" s="441" t="s">
        <v>2533</v>
      </c>
      <c r="K36" s="441" t="s">
        <v>2618</v>
      </c>
      <c r="L36" s="446"/>
      <c r="M36" s="442" t="s">
        <v>2535</v>
      </c>
      <c r="N36" s="473"/>
      <c r="O36" s="475"/>
      <c r="P36" s="480"/>
      <c r="Q36" s="443"/>
      <c r="R36" s="443"/>
      <c r="S36" s="475"/>
    </row>
    <row r="37" spans="1:19" s="444" customFormat="1" ht="69.75" hidden="1" customHeight="1" x14ac:dyDescent="0.2">
      <c r="A37" s="435" t="s">
        <v>2536</v>
      </c>
      <c r="B37" s="436">
        <v>32</v>
      </c>
      <c r="C37" s="437" t="s">
        <v>2646</v>
      </c>
      <c r="D37" s="438" t="s">
        <v>1547</v>
      </c>
      <c r="E37" s="439" t="s">
        <v>2647</v>
      </c>
      <c r="F37" s="448"/>
      <c r="G37" s="436" t="s">
        <v>2532</v>
      </c>
      <c r="H37" s="440"/>
      <c r="I37" s="440"/>
      <c r="J37" s="441" t="s">
        <v>2533</v>
      </c>
      <c r="K37" s="441" t="s">
        <v>2618</v>
      </c>
      <c r="L37" s="446"/>
      <c r="M37" s="442" t="s">
        <v>2535</v>
      </c>
      <c r="N37" s="473"/>
      <c r="O37" s="475"/>
      <c r="P37" s="480"/>
      <c r="Q37" s="443"/>
      <c r="R37" s="443"/>
      <c r="S37" s="475"/>
    </row>
    <row r="38" spans="1:19" s="444" customFormat="1" ht="69.75" hidden="1" customHeight="1" x14ac:dyDescent="0.2">
      <c r="A38" s="435" t="s">
        <v>2536</v>
      </c>
      <c r="B38" s="436">
        <v>33</v>
      </c>
      <c r="C38" s="437" t="s">
        <v>2648</v>
      </c>
      <c r="D38" s="438" t="s">
        <v>1548</v>
      </c>
      <c r="E38" s="447" t="s">
        <v>2649</v>
      </c>
      <c r="F38" s="439" t="s">
        <v>2650</v>
      </c>
      <c r="G38" s="436" t="s">
        <v>2532</v>
      </c>
      <c r="H38" s="440"/>
      <c r="I38" s="440"/>
      <c r="J38" s="441" t="s">
        <v>2533</v>
      </c>
      <c r="K38" s="441" t="s">
        <v>2618</v>
      </c>
      <c r="L38" s="446"/>
      <c r="M38" s="442" t="s">
        <v>2535</v>
      </c>
      <c r="N38" s="473"/>
      <c r="O38" s="475"/>
      <c r="P38" s="480"/>
      <c r="Q38" s="443"/>
      <c r="R38" s="443"/>
      <c r="S38" s="475"/>
    </row>
    <row r="39" spans="1:19" s="444" customFormat="1" ht="306.75" hidden="1" customHeight="1" x14ac:dyDescent="0.2">
      <c r="A39" s="435" t="s">
        <v>2536</v>
      </c>
      <c r="B39" s="436">
        <v>34</v>
      </c>
      <c r="C39" s="437" t="s">
        <v>2651</v>
      </c>
      <c r="D39" s="438" t="s">
        <v>1549</v>
      </c>
      <c r="E39" s="447" t="s">
        <v>2652</v>
      </c>
      <c r="F39" s="439" t="s">
        <v>2653</v>
      </c>
      <c r="G39" s="436" t="s">
        <v>2532</v>
      </c>
      <c r="H39" s="440"/>
      <c r="I39" s="440"/>
      <c r="J39" s="441" t="s">
        <v>2533</v>
      </c>
      <c r="K39" s="441" t="s">
        <v>2534</v>
      </c>
      <c r="L39" s="446"/>
      <c r="M39" s="442" t="s">
        <v>2535</v>
      </c>
      <c r="N39" s="473"/>
      <c r="O39" s="475"/>
      <c r="P39" s="480"/>
      <c r="Q39" s="443"/>
      <c r="R39" s="443"/>
      <c r="S39" s="475"/>
    </row>
    <row r="40" spans="1:19" s="444" customFormat="1" ht="99" customHeight="1" x14ac:dyDescent="0.2">
      <c r="A40" s="435" t="s">
        <v>2536</v>
      </c>
      <c r="B40" s="436">
        <v>35</v>
      </c>
      <c r="C40" s="437" t="s">
        <v>2654</v>
      </c>
      <c r="D40" s="438" t="s">
        <v>1550</v>
      </c>
      <c r="E40" s="439" t="s">
        <v>2655</v>
      </c>
      <c r="F40" s="448"/>
      <c r="G40" s="436" t="s">
        <v>2575</v>
      </c>
      <c r="H40" s="440"/>
      <c r="I40" s="440"/>
      <c r="J40" s="441" t="s">
        <v>2533</v>
      </c>
      <c r="K40" s="441" t="s">
        <v>2656</v>
      </c>
      <c r="L40" s="442"/>
      <c r="M40" s="442" t="s">
        <v>2535</v>
      </c>
      <c r="N40" s="473"/>
      <c r="O40" s="475"/>
      <c r="P40" s="480" t="s">
        <v>3120</v>
      </c>
      <c r="Q40" s="624"/>
      <c r="R40" s="602"/>
      <c r="S40" s="605"/>
    </row>
    <row r="41" spans="1:19" s="444" customFormat="1" ht="57.75" hidden="1" customHeight="1" x14ac:dyDescent="0.2">
      <c r="A41" s="435" t="s">
        <v>2536</v>
      </c>
      <c r="B41" s="436">
        <v>36</v>
      </c>
      <c r="C41" s="437" t="s">
        <v>2657</v>
      </c>
      <c r="D41" s="438" t="s">
        <v>1551</v>
      </c>
      <c r="E41" s="439" t="s">
        <v>2658</v>
      </c>
      <c r="F41" s="448"/>
      <c r="G41" s="436" t="s">
        <v>2532</v>
      </c>
      <c r="H41" s="440"/>
      <c r="I41" s="440"/>
      <c r="J41" s="441" t="s">
        <v>2533</v>
      </c>
      <c r="K41" s="441" t="s">
        <v>2659</v>
      </c>
      <c r="L41" s="442"/>
      <c r="M41" s="442" t="s">
        <v>2535</v>
      </c>
      <c r="N41" s="473"/>
      <c r="O41" s="475"/>
      <c r="P41" s="480"/>
      <c r="Q41" s="443"/>
      <c r="R41" s="443"/>
      <c r="S41" s="475"/>
    </row>
    <row r="42" spans="1:19" s="444" customFormat="1" ht="233.25" hidden="1" customHeight="1" x14ac:dyDescent="0.2">
      <c r="A42" s="435" t="s">
        <v>2536</v>
      </c>
      <c r="B42" s="436">
        <v>37</v>
      </c>
      <c r="C42" s="437" t="s">
        <v>2660</v>
      </c>
      <c r="D42" s="438" t="s">
        <v>1552</v>
      </c>
      <c r="E42" s="439" t="s">
        <v>2661</v>
      </c>
      <c r="F42" s="439" t="s">
        <v>2662</v>
      </c>
      <c r="G42" s="436" t="s">
        <v>2532</v>
      </c>
      <c r="H42" s="440"/>
      <c r="I42" s="440"/>
      <c r="J42" s="441" t="s">
        <v>2533</v>
      </c>
      <c r="K42" s="441" t="s">
        <v>2534</v>
      </c>
      <c r="L42" s="446"/>
      <c r="M42" s="442" t="s">
        <v>2535</v>
      </c>
      <c r="N42" s="473"/>
      <c r="O42" s="475"/>
      <c r="P42" s="480"/>
      <c r="Q42" s="443"/>
      <c r="R42" s="443"/>
      <c r="S42" s="475"/>
    </row>
    <row r="43" spans="1:19" s="444" customFormat="1" ht="59.25" hidden="1" customHeight="1" x14ac:dyDescent="0.2">
      <c r="A43" s="435" t="s">
        <v>2536</v>
      </c>
      <c r="B43" s="436">
        <v>38</v>
      </c>
      <c r="C43" s="437" t="s">
        <v>2663</v>
      </c>
      <c r="D43" s="438" t="s">
        <v>1553</v>
      </c>
      <c r="E43" s="439" t="s">
        <v>2664</v>
      </c>
      <c r="F43" s="448"/>
      <c r="G43" s="436" t="s">
        <v>2532</v>
      </c>
      <c r="H43" s="440"/>
      <c r="I43" s="440"/>
      <c r="J43" s="441" t="s">
        <v>2533</v>
      </c>
      <c r="K43" s="441" t="s">
        <v>2618</v>
      </c>
      <c r="L43" s="446"/>
      <c r="M43" s="442" t="s">
        <v>2535</v>
      </c>
      <c r="N43" s="473"/>
      <c r="O43" s="475"/>
      <c r="P43" s="480"/>
      <c r="Q43" s="443"/>
      <c r="R43" s="443"/>
      <c r="S43" s="475"/>
    </row>
    <row r="44" spans="1:19" s="444" customFormat="1" ht="207" hidden="1" customHeight="1" x14ac:dyDescent="0.2">
      <c r="A44" s="435" t="s">
        <v>2550</v>
      </c>
      <c r="B44" s="436">
        <v>39</v>
      </c>
      <c r="C44" s="447" t="s">
        <v>2665</v>
      </c>
      <c r="D44" s="438" t="s">
        <v>1554</v>
      </c>
      <c r="E44" s="439" t="s">
        <v>2666</v>
      </c>
      <c r="F44" s="439" t="s">
        <v>2667</v>
      </c>
      <c r="G44" s="436" t="s">
        <v>2532</v>
      </c>
      <c r="H44" s="440" t="s">
        <v>2554</v>
      </c>
      <c r="I44" s="440"/>
      <c r="J44" s="441"/>
      <c r="K44" s="441" t="s">
        <v>2668</v>
      </c>
      <c r="L44" s="442"/>
      <c r="M44" s="442" t="s">
        <v>2669</v>
      </c>
      <c r="N44" s="473"/>
      <c r="O44" s="475"/>
      <c r="P44" s="480"/>
      <c r="Q44" s="443"/>
      <c r="R44" s="443"/>
      <c r="S44" s="475"/>
    </row>
    <row r="45" spans="1:19" s="444" customFormat="1" ht="272.25" hidden="1" customHeight="1" x14ac:dyDescent="0.2">
      <c r="A45" s="435" t="s">
        <v>2550</v>
      </c>
      <c r="B45" s="436">
        <v>40</v>
      </c>
      <c r="C45" s="447" t="s">
        <v>2670</v>
      </c>
      <c r="D45" s="438" t="s">
        <v>2671</v>
      </c>
      <c r="E45" s="439" t="s">
        <v>2672</v>
      </c>
      <c r="F45" s="439" t="s">
        <v>2673</v>
      </c>
      <c r="G45" s="436" t="s">
        <v>2532</v>
      </c>
      <c r="H45" s="440" t="s">
        <v>2554</v>
      </c>
      <c r="I45" s="440"/>
      <c r="J45" s="441"/>
      <c r="K45" s="441" t="s">
        <v>2668</v>
      </c>
      <c r="L45" s="442"/>
      <c r="M45" s="442" t="s">
        <v>2674</v>
      </c>
      <c r="N45" s="473"/>
      <c r="O45" s="475"/>
      <c r="P45" s="480"/>
      <c r="Q45" s="443"/>
      <c r="R45" s="443"/>
      <c r="S45" s="475"/>
    </row>
    <row r="46" spans="1:19" s="444" customFormat="1" ht="272.25" hidden="1" customHeight="1" x14ac:dyDescent="0.2">
      <c r="A46" s="435" t="s">
        <v>2550</v>
      </c>
      <c r="B46" s="436">
        <v>41</v>
      </c>
      <c r="C46" s="437" t="s">
        <v>2675</v>
      </c>
      <c r="D46" s="438" t="s">
        <v>1556</v>
      </c>
      <c r="E46" s="439" t="s">
        <v>2676</v>
      </c>
      <c r="F46" s="439" t="s">
        <v>2673</v>
      </c>
      <c r="G46" s="436" t="s">
        <v>2532</v>
      </c>
      <c r="H46" s="440" t="s">
        <v>2554</v>
      </c>
      <c r="I46" s="440"/>
      <c r="J46" s="441"/>
      <c r="K46" s="441" t="s">
        <v>2668</v>
      </c>
      <c r="L46" s="446"/>
      <c r="M46" s="442" t="s">
        <v>925</v>
      </c>
      <c r="N46" s="473"/>
      <c r="O46" s="475"/>
      <c r="P46" s="480"/>
      <c r="Q46" s="443"/>
      <c r="R46" s="443"/>
      <c r="S46" s="475"/>
    </row>
    <row r="47" spans="1:19" s="444" customFormat="1" ht="340.5" hidden="1" customHeight="1" x14ac:dyDescent="0.2">
      <c r="A47" s="435" t="s">
        <v>2550</v>
      </c>
      <c r="B47" s="436">
        <v>42</v>
      </c>
      <c r="C47" s="437" t="s">
        <v>2677</v>
      </c>
      <c r="D47" s="438" t="s">
        <v>1557</v>
      </c>
      <c r="E47" s="447" t="s">
        <v>2678</v>
      </c>
      <c r="F47" s="439" t="s">
        <v>2679</v>
      </c>
      <c r="G47" s="436" t="s">
        <v>2532</v>
      </c>
      <c r="H47" s="440" t="s">
        <v>2680</v>
      </c>
      <c r="I47" s="440"/>
      <c r="J47" s="441"/>
      <c r="K47" s="441" t="s">
        <v>2668</v>
      </c>
      <c r="L47" s="442"/>
      <c r="M47" s="442" t="s">
        <v>925</v>
      </c>
      <c r="N47" s="473" t="s">
        <v>2681</v>
      </c>
      <c r="O47" s="475">
        <v>46113</v>
      </c>
      <c r="P47" s="480"/>
      <c r="Q47" s="443"/>
      <c r="R47" s="443"/>
      <c r="S47" s="475"/>
    </row>
    <row r="48" spans="1:19" s="444" customFormat="1" ht="251.25" hidden="1" customHeight="1" x14ac:dyDescent="0.2">
      <c r="A48" s="435" t="s">
        <v>2550</v>
      </c>
      <c r="B48" s="436">
        <v>43</v>
      </c>
      <c r="C48" s="437" t="s">
        <v>2682</v>
      </c>
      <c r="D48" s="438" t="s">
        <v>1558</v>
      </c>
      <c r="E48" s="439" t="s">
        <v>2683</v>
      </c>
      <c r="F48" s="439" t="s">
        <v>2684</v>
      </c>
      <c r="G48" s="436" t="s">
        <v>2532</v>
      </c>
      <c r="H48" s="440" t="s">
        <v>2680</v>
      </c>
      <c r="I48" s="440"/>
      <c r="J48" s="441"/>
      <c r="K48" s="441" t="s">
        <v>2668</v>
      </c>
      <c r="L48" s="446"/>
      <c r="M48" s="442" t="s">
        <v>925</v>
      </c>
      <c r="N48" s="473" t="s">
        <v>2685</v>
      </c>
      <c r="O48" s="475">
        <v>46113</v>
      </c>
      <c r="P48" s="480"/>
      <c r="Q48" s="443"/>
      <c r="R48" s="443"/>
      <c r="S48" s="475"/>
    </row>
    <row r="49" spans="1:19" s="444" customFormat="1" ht="219" hidden="1" customHeight="1" x14ac:dyDescent="0.2">
      <c r="A49" s="435" t="s">
        <v>2536</v>
      </c>
      <c r="B49" s="436">
        <v>44</v>
      </c>
      <c r="C49" s="447" t="s">
        <v>2686</v>
      </c>
      <c r="D49" s="438" t="s">
        <v>1559</v>
      </c>
      <c r="E49" s="439" t="s">
        <v>2687</v>
      </c>
      <c r="F49" s="439" t="s">
        <v>2688</v>
      </c>
      <c r="G49" s="436" t="s">
        <v>2532</v>
      </c>
      <c r="H49" s="440"/>
      <c r="I49" s="440"/>
      <c r="J49" s="441" t="s">
        <v>2533</v>
      </c>
      <c r="K49" s="441" t="s">
        <v>2668</v>
      </c>
      <c r="L49" s="446"/>
      <c r="M49" s="442" t="s">
        <v>2535</v>
      </c>
      <c r="N49" s="473"/>
      <c r="O49" s="475"/>
      <c r="P49" s="480"/>
      <c r="Q49" s="443"/>
      <c r="R49" s="443"/>
      <c r="S49" s="475"/>
    </row>
    <row r="50" spans="1:19" s="444" customFormat="1" ht="77.25" customHeight="1" x14ac:dyDescent="0.2">
      <c r="A50" s="435" t="s">
        <v>2550</v>
      </c>
      <c r="B50" s="436">
        <v>45</v>
      </c>
      <c r="C50" s="437" t="s">
        <v>2689</v>
      </c>
      <c r="D50" s="438" t="s">
        <v>1560</v>
      </c>
      <c r="E50" s="439" t="s">
        <v>2690</v>
      </c>
      <c r="F50" s="448"/>
      <c r="G50" s="436" t="s">
        <v>2575</v>
      </c>
      <c r="H50" s="440" t="s">
        <v>2601</v>
      </c>
      <c r="I50" s="440"/>
      <c r="J50" s="441"/>
      <c r="K50" s="441" t="s">
        <v>2668</v>
      </c>
      <c r="L50" s="442"/>
      <c r="M50" s="442" t="s">
        <v>2535</v>
      </c>
      <c r="N50" s="473"/>
      <c r="O50" s="475"/>
      <c r="P50" s="480" t="s">
        <v>3120</v>
      </c>
      <c r="Q50" s="624"/>
      <c r="R50" s="602"/>
      <c r="S50" s="605"/>
    </row>
    <row r="51" spans="1:19" s="444" customFormat="1" ht="77.25" hidden="1" customHeight="1" x14ac:dyDescent="0.2">
      <c r="A51" s="435" t="s">
        <v>2536</v>
      </c>
      <c r="B51" s="436">
        <v>46</v>
      </c>
      <c r="C51" s="449" t="s">
        <v>2691</v>
      </c>
      <c r="D51" s="438" t="s">
        <v>1561</v>
      </c>
      <c r="E51" s="439" t="s">
        <v>2692</v>
      </c>
      <c r="F51" s="448"/>
      <c r="G51" s="436" t="s">
        <v>2532</v>
      </c>
      <c r="H51" s="440"/>
      <c r="I51" s="440"/>
      <c r="J51" s="441" t="s">
        <v>2533</v>
      </c>
      <c r="K51" s="441" t="s">
        <v>2693</v>
      </c>
      <c r="L51" s="446"/>
      <c r="M51" s="442" t="s">
        <v>2535</v>
      </c>
      <c r="N51" s="473"/>
      <c r="O51" s="475"/>
      <c r="P51" s="480"/>
      <c r="Q51" s="443"/>
      <c r="R51" s="443"/>
      <c r="S51" s="475"/>
    </row>
    <row r="52" spans="1:19" s="444" customFormat="1" ht="409.6" hidden="1" customHeight="1" x14ac:dyDescent="0.2">
      <c r="A52" s="435" t="s">
        <v>2550</v>
      </c>
      <c r="B52" s="436">
        <v>47</v>
      </c>
      <c r="C52" s="437" t="s">
        <v>2694</v>
      </c>
      <c r="D52" s="438" t="s">
        <v>1562</v>
      </c>
      <c r="E52" s="439" t="s">
        <v>2695</v>
      </c>
      <c r="F52" s="439" t="s">
        <v>2696</v>
      </c>
      <c r="G52" s="436" t="s">
        <v>2532</v>
      </c>
      <c r="H52" s="440" t="s">
        <v>2554</v>
      </c>
      <c r="I52" s="440"/>
      <c r="J52" s="441"/>
      <c r="K52" s="441" t="s">
        <v>2693</v>
      </c>
      <c r="L52" s="442" t="s">
        <v>2697</v>
      </c>
      <c r="M52" s="442" t="s">
        <v>2674</v>
      </c>
      <c r="N52" s="473" t="s">
        <v>2698</v>
      </c>
      <c r="O52" s="475">
        <v>46113</v>
      </c>
      <c r="P52" s="480"/>
      <c r="Q52" s="443"/>
      <c r="R52" s="443"/>
      <c r="S52" s="475"/>
    </row>
    <row r="53" spans="1:19" s="444" customFormat="1" ht="273" hidden="1" customHeight="1" x14ac:dyDescent="0.2">
      <c r="A53" s="435" t="s">
        <v>2550</v>
      </c>
      <c r="B53" s="436">
        <v>48</v>
      </c>
      <c r="C53" s="439" t="s">
        <v>2699</v>
      </c>
      <c r="D53" s="438" t="s">
        <v>1563</v>
      </c>
      <c r="E53" s="439" t="s">
        <v>2700</v>
      </c>
      <c r="F53" s="439" t="s">
        <v>2701</v>
      </c>
      <c r="G53" s="436" t="s">
        <v>2532</v>
      </c>
      <c r="H53" s="440" t="s">
        <v>2554</v>
      </c>
      <c r="I53" s="440"/>
      <c r="J53" s="441"/>
      <c r="K53" s="441" t="s">
        <v>2693</v>
      </c>
      <c r="L53" s="446"/>
      <c r="M53" s="442" t="s">
        <v>925</v>
      </c>
      <c r="N53" s="470"/>
      <c r="O53" s="475"/>
      <c r="P53" s="480"/>
      <c r="Q53" s="443"/>
      <c r="R53" s="443"/>
      <c r="S53" s="475"/>
    </row>
    <row r="54" spans="1:19" s="444" customFormat="1" ht="104.25" hidden="1" customHeight="1" x14ac:dyDescent="0.2">
      <c r="A54" s="435" t="s">
        <v>2536</v>
      </c>
      <c r="B54" s="436">
        <v>49</v>
      </c>
      <c r="C54" s="439" t="s">
        <v>2702</v>
      </c>
      <c r="D54" s="438" t="s">
        <v>1564</v>
      </c>
      <c r="E54" s="439" t="s">
        <v>2703</v>
      </c>
      <c r="F54" s="448"/>
      <c r="G54" s="436" t="s">
        <v>2532</v>
      </c>
      <c r="H54" s="440"/>
      <c r="I54" s="440"/>
      <c r="J54" s="441" t="s">
        <v>2640</v>
      </c>
      <c r="K54" s="441" t="s">
        <v>2693</v>
      </c>
      <c r="L54" s="446"/>
      <c r="M54" s="442" t="s">
        <v>2535</v>
      </c>
      <c r="N54" s="470"/>
      <c r="O54" s="475"/>
      <c r="P54" s="480"/>
      <c r="Q54" s="443"/>
      <c r="R54" s="443"/>
      <c r="S54" s="475"/>
    </row>
    <row r="55" spans="1:19" s="444" customFormat="1" ht="112.5" hidden="1" customHeight="1" x14ac:dyDescent="0.2">
      <c r="A55" s="435" t="s">
        <v>2550</v>
      </c>
      <c r="B55" s="436">
        <v>50</v>
      </c>
      <c r="C55" s="437" t="s">
        <v>2704</v>
      </c>
      <c r="D55" s="438" t="s">
        <v>1565</v>
      </c>
      <c r="E55" s="439" t="s">
        <v>2705</v>
      </c>
      <c r="F55" s="439" t="s">
        <v>2706</v>
      </c>
      <c r="G55" s="436" t="s">
        <v>2532</v>
      </c>
      <c r="H55" s="440" t="s">
        <v>2554</v>
      </c>
      <c r="I55" s="440"/>
      <c r="J55" s="441"/>
      <c r="K55" s="441" t="s">
        <v>2693</v>
      </c>
      <c r="L55" s="446"/>
      <c r="M55" s="442" t="s">
        <v>2535</v>
      </c>
      <c r="N55" s="470"/>
      <c r="O55" s="475"/>
      <c r="P55" s="480"/>
      <c r="Q55" s="443"/>
      <c r="R55" s="443"/>
      <c r="S55" s="475"/>
    </row>
    <row r="56" spans="1:19" s="444" customFormat="1" ht="66.75" hidden="1" customHeight="1" x14ac:dyDescent="0.2">
      <c r="A56" s="435" t="s">
        <v>2536</v>
      </c>
      <c r="B56" s="436">
        <v>51</v>
      </c>
      <c r="C56" s="437" t="s">
        <v>2707</v>
      </c>
      <c r="D56" s="438" t="s">
        <v>1566</v>
      </c>
      <c r="E56" s="439" t="s">
        <v>2708</v>
      </c>
      <c r="F56" s="448"/>
      <c r="G56" s="436" t="s">
        <v>2532</v>
      </c>
      <c r="H56" s="440"/>
      <c r="I56" s="440"/>
      <c r="J56" s="441" t="s">
        <v>2533</v>
      </c>
      <c r="K56" s="441" t="s">
        <v>2709</v>
      </c>
      <c r="L56" s="446"/>
      <c r="M56" s="442" t="s">
        <v>2535</v>
      </c>
      <c r="N56" s="470"/>
      <c r="O56" s="475"/>
      <c r="P56" s="480"/>
      <c r="Q56" s="443"/>
      <c r="R56" s="443"/>
      <c r="S56" s="475"/>
    </row>
    <row r="57" spans="1:19" s="444" customFormat="1" ht="130.5" hidden="1" customHeight="1" x14ac:dyDescent="0.2">
      <c r="A57" s="435" t="s">
        <v>2536</v>
      </c>
      <c r="B57" s="436">
        <v>52</v>
      </c>
      <c r="C57" s="437" t="s">
        <v>2710</v>
      </c>
      <c r="D57" s="438" t="s">
        <v>1567</v>
      </c>
      <c r="E57" s="439" t="s">
        <v>2711</v>
      </c>
      <c r="F57" s="439" t="s">
        <v>2712</v>
      </c>
      <c r="G57" s="436" t="s">
        <v>2532</v>
      </c>
      <c r="H57" s="440"/>
      <c r="I57" s="440"/>
      <c r="J57" s="441" t="s">
        <v>2533</v>
      </c>
      <c r="K57" s="441" t="s">
        <v>2709</v>
      </c>
      <c r="L57" s="446"/>
      <c r="M57" s="442" t="s">
        <v>2535</v>
      </c>
      <c r="N57" s="470"/>
      <c r="O57" s="475"/>
      <c r="P57" s="480"/>
      <c r="Q57" s="443"/>
      <c r="R57" s="443"/>
      <c r="S57" s="475"/>
    </row>
    <row r="58" spans="1:19" s="444" customFormat="1" ht="67.5" hidden="1" customHeight="1" x14ac:dyDescent="0.2">
      <c r="A58" s="435" t="s">
        <v>2550</v>
      </c>
      <c r="B58" s="436">
        <v>53</v>
      </c>
      <c r="C58" s="437" t="s">
        <v>2713</v>
      </c>
      <c r="D58" s="438" t="s">
        <v>1568</v>
      </c>
      <c r="E58" s="439" t="s">
        <v>2714</v>
      </c>
      <c r="F58" s="448"/>
      <c r="G58" s="436" t="s">
        <v>2532</v>
      </c>
      <c r="H58" s="440" t="s">
        <v>2601</v>
      </c>
      <c r="I58" s="440"/>
      <c r="J58" s="441"/>
      <c r="K58" s="441" t="s">
        <v>2709</v>
      </c>
      <c r="L58" s="446"/>
      <c r="M58" s="442" t="s">
        <v>2535</v>
      </c>
      <c r="N58" s="470"/>
      <c r="O58" s="475"/>
      <c r="P58" s="480"/>
      <c r="Q58" s="443"/>
      <c r="R58" s="443"/>
      <c r="S58" s="475"/>
    </row>
    <row r="59" spans="1:19" s="444" customFormat="1" ht="67.5" hidden="1" customHeight="1" x14ac:dyDescent="0.2">
      <c r="A59" s="435" t="s">
        <v>2536</v>
      </c>
      <c r="B59" s="436">
        <v>54</v>
      </c>
      <c r="C59" s="437" t="s">
        <v>2715</v>
      </c>
      <c r="D59" s="438" t="s">
        <v>1569</v>
      </c>
      <c r="E59" s="439" t="s">
        <v>2716</v>
      </c>
      <c r="F59" s="448"/>
      <c r="G59" s="436" t="s">
        <v>2532</v>
      </c>
      <c r="H59" s="440"/>
      <c r="I59" s="440"/>
      <c r="J59" s="441" t="s">
        <v>2533</v>
      </c>
      <c r="K59" s="441" t="s">
        <v>2709</v>
      </c>
      <c r="L59" s="442"/>
      <c r="M59" s="442" t="s">
        <v>2535</v>
      </c>
      <c r="N59" s="470"/>
      <c r="O59" s="475"/>
      <c r="P59" s="480"/>
      <c r="Q59" s="443"/>
      <c r="R59" s="443"/>
      <c r="S59" s="475"/>
    </row>
    <row r="60" spans="1:19" s="444" customFormat="1" ht="84.75" hidden="1" customHeight="1" x14ac:dyDescent="0.2">
      <c r="A60" s="435" t="s">
        <v>2536</v>
      </c>
      <c r="B60" s="436">
        <v>55</v>
      </c>
      <c r="C60" s="437" t="s">
        <v>2717</v>
      </c>
      <c r="D60" s="438" t="s">
        <v>2718</v>
      </c>
      <c r="E60" s="439" t="s">
        <v>2719</v>
      </c>
      <c r="F60" s="448"/>
      <c r="G60" s="436" t="s">
        <v>2532</v>
      </c>
      <c r="H60" s="440"/>
      <c r="I60" s="440"/>
      <c r="J60" s="441" t="s">
        <v>2533</v>
      </c>
      <c r="K60" s="441" t="s">
        <v>2709</v>
      </c>
      <c r="L60" s="446" t="s">
        <v>2720</v>
      </c>
      <c r="M60" s="442" t="s">
        <v>2535</v>
      </c>
      <c r="N60" s="470"/>
      <c r="O60" s="475"/>
      <c r="P60" s="480"/>
      <c r="Q60" s="443"/>
      <c r="R60" s="443"/>
      <c r="S60" s="475"/>
    </row>
    <row r="61" spans="1:19" s="444" customFormat="1" ht="87" hidden="1" customHeight="1" x14ac:dyDescent="0.2">
      <c r="A61" s="435" t="s">
        <v>2536</v>
      </c>
      <c r="B61" s="436">
        <v>56</v>
      </c>
      <c r="C61" s="437" t="s">
        <v>2721</v>
      </c>
      <c r="D61" s="438" t="s">
        <v>1570</v>
      </c>
      <c r="E61" s="452" t="s">
        <v>2722</v>
      </c>
      <c r="F61" s="448"/>
      <c r="G61" s="436" t="s">
        <v>2532</v>
      </c>
      <c r="H61" s="440"/>
      <c r="I61" s="440"/>
      <c r="J61" s="441" t="s">
        <v>2533</v>
      </c>
      <c r="K61" s="441" t="s">
        <v>2709</v>
      </c>
      <c r="L61" s="446"/>
      <c r="M61" s="442" t="s">
        <v>2535</v>
      </c>
      <c r="N61" s="470"/>
      <c r="O61" s="475"/>
      <c r="P61" s="480"/>
      <c r="Q61" s="443"/>
      <c r="R61" s="443"/>
      <c r="S61" s="475"/>
    </row>
    <row r="62" spans="1:19" s="444" customFormat="1" ht="87" hidden="1" customHeight="1" x14ac:dyDescent="0.2">
      <c r="A62" s="435" t="s">
        <v>2536</v>
      </c>
      <c r="B62" s="436">
        <v>57</v>
      </c>
      <c r="C62" s="437" t="s">
        <v>2723</v>
      </c>
      <c r="D62" s="438" t="s">
        <v>1571</v>
      </c>
      <c r="E62" s="452" t="s">
        <v>2724</v>
      </c>
      <c r="F62" s="448"/>
      <c r="G62" s="436" t="s">
        <v>2532</v>
      </c>
      <c r="H62" s="440"/>
      <c r="I62" s="440"/>
      <c r="J62" s="441" t="s">
        <v>2533</v>
      </c>
      <c r="K62" s="441" t="s">
        <v>2709</v>
      </c>
      <c r="L62" s="446"/>
      <c r="M62" s="442" t="s">
        <v>2535</v>
      </c>
      <c r="N62" s="470"/>
      <c r="O62" s="475"/>
      <c r="P62" s="480"/>
      <c r="Q62" s="443"/>
      <c r="R62" s="443"/>
      <c r="S62" s="475"/>
    </row>
    <row r="63" spans="1:19" s="444" customFormat="1" ht="87" hidden="1" customHeight="1" x14ac:dyDescent="0.2">
      <c r="A63" s="435" t="s">
        <v>2536</v>
      </c>
      <c r="B63" s="436">
        <v>58</v>
      </c>
      <c r="C63" s="437" t="s">
        <v>2725</v>
      </c>
      <c r="D63" s="438" t="s">
        <v>1572</v>
      </c>
      <c r="E63" s="439" t="s">
        <v>2726</v>
      </c>
      <c r="F63" s="448"/>
      <c r="G63" s="436" t="s">
        <v>2532</v>
      </c>
      <c r="H63" s="440"/>
      <c r="I63" s="440"/>
      <c r="J63" s="441" t="s">
        <v>2533</v>
      </c>
      <c r="K63" s="441" t="s">
        <v>2727</v>
      </c>
      <c r="L63" s="442"/>
      <c r="M63" s="442" t="s">
        <v>2535</v>
      </c>
      <c r="N63" s="470"/>
      <c r="O63" s="475"/>
      <c r="P63" s="480"/>
      <c r="Q63" s="443"/>
      <c r="R63" s="443"/>
      <c r="S63" s="475"/>
    </row>
    <row r="64" spans="1:19" s="444" customFormat="1" ht="87" hidden="1" customHeight="1" x14ac:dyDescent="0.2">
      <c r="A64" s="435" t="s">
        <v>2536</v>
      </c>
      <c r="B64" s="436">
        <v>59</v>
      </c>
      <c r="C64" s="437" t="s">
        <v>2728</v>
      </c>
      <c r="D64" s="438" t="s">
        <v>1573</v>
      </c>
      <c r="E64" s="439" t="s">
        <v>2729</v>
      </c>
      <c r="F64" s="448"/>
      <c r="G64" s="436" t="s">
        <v>2532</v>
      </c>
      <c r="H64" s="440"/>
      <c r="I64" s="440"/>
      <c r="J64" s="441" t="s">
        <v>2533</v>
      </c>
      <c r="K64" s="441" t="s">
        <v>2727</v>
      </c>
      <c r="L64" s="446"/>
      <c r="M64" s="442" t="s">
        <v>2535</v>
      </c>
      <c r="N64" s="470"/>
      <c r="O64" s="475"/>
      <c r="P64" s="480"/>
      <c r="Q64" s="443"/>
      <c r="R64" s="443"/>
      <c r="S64" s="475"/>
    </row>
    <row r="65" spans="1:19" s="444" customFormat="1" ht="87" customHeight="1" x14ac:dyDescent="0.2">
      <c r="A65" s="435" t="s">
        <v>2550</v>
      </c>
      <c r="B65" s="436">
        <v>60</v>
      </c>
      <c r="C65" s="437" t="s">
        <v>2730</v>
      </c>
      <c r="D65" s="438" t="s">
        <v>1574</v>
      </c>
      <c r="E65" s="452" t="s">
        <v>2731</v>
      </c>
      <c r="F65" s="448"/>
      <c r="G65" s="436" t="s">
        <v>2732</v>
      </c>
      <c r="H65" s="440" t="s">
        <v>2601</v>
      </c>
      <c r="I65" s="440"/>
      <c r="J65" s="441"/>
      <c r="K65" s="441" t="s">
        <v>2727</v>
      </c>
      <c r="L65" s="446"/>
      <c r="M65" s="442" t="s">
        <v>2535</v>
      </c>
      <c r="N65" s="470"/>
      <c r="O65" s="475"/>
      <c r="P65" s="480" t="s">
        <v>3120</v>
      </c>
      <c r="Q65" s="624"/>
      <c r="R65" s="602"/>
      <c r="S65" s="605"/>
    </row>
    <row r="66" spans="1:19" s="444" customFormat="1" ht="87" customHeight="1" x14ac:dyDescent="0.2">
      <c r="A66" s="435" t="s">
        <v>2536</v>
      </c>
      <c r="B66" s="436">
        <v>61</v>
      </c>
      <c r="C66" s="437" t="s">
        <v>2733</v>
      </c>
      <c r="D66" s="438" t="s">
        <v>1575</v>
      </c>
      <c r="E66" s="439" t="s">
        <v>2734</v>
      </c>
      <c r="F66" s="448"/>
      <c r="G66" s="436" t="s">
        <v>2732</v>
      </c>
      <c r="H66" s="440"/>
      <c r="I66" s="440"/>
      <c r="J66" s="441" t="s">
        <v>2533</v>
      </c>
      <c r="K66" s="441" t="s">
        <v>2727</v>
      </c>
      <c r="L66" s="446" t="s">
        <v>2735</v>
      </c>
      <c r="M66" s="442" t="s">
        <v>2535</v>
      </c>
      <c r="N66" s="470"/>
      <c r="O66" s="475"/>
      <c r="P66" s="480" t="s">
        <v>3120</v>
      </c>
      <c r="Q66" s="624"/>
      <c r="R66" s="602"/>
      <c r="S66" s="605"/>
    </row>
    <row r="67" spans="1:19" s="444" customFormat="1" ht="138.75" hidden="1" customHeight="1" x14ac:dyDescent="0.2">
      <c r="A67" s="435" t="s">
        <v>2536</v>
      </c>
      <c r="B67" s="436">
        <v>62</v>
      </c>
      <c r="C67" s="437" t="s">
        <v>2736</v>
      </c>
      <c r="D67" s="438" t="s">
        <v>1576</v>
      </c>
      <c r="E67" s="439" t="s">
        <v>2737</v>
      </c>
      <c r="F67" s="439" t="s">
        <v>2738</v>
      </c>
      <c r="G67" s="436" t="s">
        <v>2532</v>
      </c>
      <c r="H67" s="440"/>
      <c r="I67" s="440"/>
      <c r="J67" s="441" t="s">
        <v>2533</v>
      </c>
      <c r="K67" s="441" t="s">
        <v>2565</v>
      </c>
      <c r="L67" s="446"/>
      <c r="M67" s="442" t="s">
        <v>2535</v>
      </c>
      <c r="N67" s="470"/>
      <c r="O67" s="475"/>
      <c r="P67" s="480"/>
      <c r="Q67" s="443"/>
      <c r="R67" s="443"/>
      <c r="S67" s="475"/>
    </row>
    <row r="68" spans="1:19" s="444" customFormat="1" ht="87" customHeight="1" x14ac:dyDescent="0.2">
      <c r="A68" s="435" t="s">
        <v>2550</v>
      </c>
      <c r="B68" s="436">
        <v>63</v>
      </c>
      <c r="C68" s="437" t="s">
        <v>2739</v>
      </c>
      <c r="D68" s="438" t="s">
        <v>1577</v>
      </c>
      <c r="E68" s="439" t="s">
        <v>2740</v>
      </c>
      <c r="F68" s="448"/>
      <c r="G68" s="436" t="s">
        <v>2732</v>
      </c>
      <c r="H68" s="440" t="s">
        <v>2601</v>
      </c>
      <c r="I68" s="440"/>
      <c r="J68" s="441"/>
      <c r="K68" s="441" t="s">
        <v>2741</v>
      </c>
      <c r="L68" s="442"/>
      <c r="M68" s="442" t="s">
        <v>2535</v>
      </c>
      <c r="N68" s="470"/>
      <c r="O68" s="475"/>
      <c r="P68" s="480" t="s">
        <v>3121</v>
      </c>
      <c r="Q68" s="624"/>
      <c r="R68" s="602"/>
      <c r="S68" s="604"/>
    </row>
    <row r="69" spans="1:19" s="444" customFormat="1" ht="87" customHeight="1" x14ac:dyDescent="0.2">
      <c r="A69" s="435" t="s">
        <v>2536</v>
      </c>
      <c r="B69" s="436">
        <v>64</v>
      </c>
      <c r="C69" s="437" t="s">
        <v>2742</v>
      </c>
      <c r="D69" s="438" t="s">
        <v>1578</v>
      </c>
      <c r="E69" s="447" t="s">
        <v>2743</v>
      </c>
      <c r="F69" s="448"/>
      <c r="G69" s="436" t="s">
        <v>2732</v>
      </c>
      <c r="H69" s="440"/>
      <c r="I69" s="440"/>
      <c r="J69" s="441" t="s">
        <v>2533</v>
      </c>
      <c r="K69" s="441" t="s">
        <v>2741</v>
      </c>
      <c r="L69" s="446" t="s">
        <v>2744</v>
      </c>
      <c r="M69" s="442" t="s">
        <v>2535</v>
      </c>
      <c r="N69" s="470"/>
      <c r="O69" s="475"/>
      <c r="P69" s="480" t="s">
        <v>3120</v>
      </c>
      <c r="Q69" s="624"/>
      <c r="R69" s="602"/>
      <c r="S69" s="605"/>
    </row>
    <row r="70" spans="1:19" s="444" customFormat="1" ht="152.25" customHeight="1" x14ac:dyDescent="0.2">
      <c r="A70" s="435" t="s">
        <v>2550</v>
      </c>
      <c r="B70" s="436">
        <v>65</v>
      </c>
      <c r="C70" s="437" t="s">
        <v>2745</v>
      </c>
      <c r="D70" s="438" t="s">
        <v>1579</v>
      </c>
      <c r="E70" s="445" t="s">
        <v>2746</v>
      </c>
      <c r="F70" s="439" t="s">
        <v>2747</v>
      </c>
      <c r="G70" s="436" t="s">
        <v>2732</v>
      </c>
      <c r="H70" s="440" t="s">
        <v>2601</v>
      </c>
      <c r="I70" s="440"/>
      <c r="J70" s="441"/>
      <c r="K70" s="441" t="s">
        <v>2748</v>
      </c>
      <c r="L70" s="446"/>
      <c r="M70" s="442" t="s">
        <v>2749</v>
      </c>
      <c r="N70" s="470"/>
      <c r="O70" s="475"/>
      <c r="P70" s="480" t="s">
        <v>3120</v>
      </c>
      <c r="Q70" s="624"/>
      <c r="R70" s="602"/>
      <c r="S70" s="605"/>
    </row>
    <row r="71" spans="1:19" s="444" customFormat="1" ht="87.6" hidden="1" customHeight="1" x14ac:dyDescent="0.2">
      <c r="A71" s="435" t="s">
        <v>2550</v>
      </c>
      <c r="B71" s="436">
        <v>66</v>
      </c>
      <c r="C71" s="437" t="s">
        <v>2750</v>
      </c>
      <c r="D71" s="438" t="s">
        <v>1580</v>
      </c>
      <c r="E71" s="445" t="s">
        <v>2751</v>
      </c>
      <c r="F71" s="448"/>
      <c r="G71" s="436" t="s">
        <v>2532</v>
      </c>
      <c r="H71" s="440" t="s">
        <v>2601</v>
      </c>
      <c r="I71" s="440"/>
      <c r="J71" s="441"/>
      <c r="K71" s="441" t="s">
        <v>2748</v>
      </c>
      <c r="L71" s="442"/>
      <c r="M71" s="442" t="s">
        <v>2535</v>
      </c>
      <c r="N71" s="470"/>
      <c r="O71" s="475"/>
      <c r="P71" s="480"/>
      <c r="Q71" s="443"/>
      <c r="R71" s="443"/>
      <c r="S71" s="475"/>
    </row>
    <row r="72" spans="1:19" s="444" customFormat="1" ht="90.6" hidden="1" customHeight="1" x14ac:dyDescent="0.2">
      <c r="A72" s="435" t="s">
        <v>2550</v>
      </c>
      <c r="B72" s="436">
        <v>67</v>
      </c>
      <c r="C72" s="437" t="s">
        <v>2752</v>
      </c>
      <c r="D72" s="438" t="s">
        <v>1581</v>
      </c>
      <c r="E72" s="447" t="s">
        <v>2753</v>
      </c>
      <c r="F72" s="448"/>
      <c r="G72" s="436" t="s">
        <v>2532</v>
      </c>
      <c r="H72" s="440" t="s">
        <v>2601</v>
      </c>
      <c r="I72" s="440" t="s">
        <v>2609</v>
      </c>
      <c r="J72" s="441"/>
      <c r="K72" s="441" t="s">
        <v>2748</v>
      </c>
      <c r="L72" s="442"/>
      <c r="M72" s="442" t="s">
        <v>2535</v>
      </c>
      <c r="N72" s="473" t="s">
        <v>2754</v>
      </c>
      <c r="O72" s="475">
        <v>46478</v>
      </c>
      <c r="P72" s="480"/>
      <c r="Q72" s="443"/>
      <c r="R72" s="443"/>
      <c r="S72" s="475"/>
    </row>
    <row r="73" spans="1:19" s="444" customFormat="1" ht="113.4" hidden="1" customHeight="1" x14ac:dyDescent="0.2">
      <c r="A73" s="435" t="s">
        <v>2550</v>
      </c>
      <c r="B73" s="436">
        <v>68</v>
      </c>
      <c r="C73" s="437" t="s">
        <v>2755</v>
      </c>
      <c r="D73" s="438" t="s">
        <v>1582</v>
      </c>
      <c r="E73" s="439" t="s">
        <v>2756</v>
      </c>
      <c r="F73" s="448"/>
      <c r="G73" s="436" t="s">
        <v>2532</v>
      </c>
      <c r="H73" s="440" t="s">
        <v>2601</v>
      </c>
      <c r="I73" s="440" t="s">
        <v>2609</v>
      </c>
      <c r="J73" s="441"/>
      <c r="K73" s="441" t="s">
        <v>2748</v>
      </c>
      <c r="L73" s="446"/>
      <c r="M73" s="442" t="s">
        <v>2535</v>
      </c>
      <c r="N73" s="473" t="s">
        <v>2757</v>
      </c>
      <c r="O73" s="475">
        <v>46478</v>
      </c>
      <c r="P73" s="480"/>
      <c r="Q73" s="443"/>
      <c r="R73" s="443"/>
      <c r="S73" s="475"/>
    </row>
    <row r="74" spans="1:19" s="444" customFormat="1" ht="90" hidden="1" customHeight="1" x14ac:dyDescent="0.2">
      <c r="A74" s="435" t="s">
        <v>2550</v>
      </c>
      <c r="B74" s="436">
        <v>69</v>
      </c>
      <c r="C74" s="437" t="s">
        <v>2758</v>
      </c>
      <c r="D74" s="438" t="s">
        <v>1583</v>
      </c>
      <c r="E74" s="439" t="s">
        <v>2759</v>
      </c>
      <c r="F74" s="448"/>
      <c r="G74" s="436" t="s">
        <v>2532</v>
      </c>
      <c r="H74" s="440" t="s">
        <v>2601</v>
      </c>
      <c r="I74" s="440" t="s">
        <v>2609</v>
      </c>
      <c r="J74" s="441"/>
      <c r="K74" s="441" t="s">
        <v>2748</v>
      </c>
      <c r="L74" s="446"/>
      <c r="M74" s="442" t="s">
        <v>2535</v>
      </c>
      <c r="N74" s="473" t="s">
        <v>2760</v>
      </c>
      <c r="O74" s="475">
        <v>46478</v>
      </c>
      <c r="P74" s="480"/>
      <c r="Q74" s="443"/>
      <c r="R74" s="443"/>
      <c r="S74" s="475"/>
    </row>
    <row r="75" spans="1:19" s="444" customFormat="1" ht="75.75" hidden="1" customHeight="1" x14ac:dyDescent="0.2">
      <c r="A75" s="435" t="s">
        <v>2550</v>
      </c>
      <c r="B75" s="436">
        <v>70</v>
      </c>
      <c r="C75" s="437" t="s">
        <v>2761</v>
      </c>
      <c r="D75" s="438" t="s">
        <v>1584</v>
      </c>
      <c r="E75" s="447" t="s">
        <v>2762</v>
      </c>
      <c r="F75" s="448"/>
      <c r="G75" s="436" t="s">
        <v>2532</v>
      </c>
      <c r="H75" s="440" t="s">
        <v>2601</v>
      </c>
      <c r="I75" s="440" t="s">
        <v>2609</v>
      </c>
      <c r="J75" s="441"/>
      <c r="K75" s="441" t="s">
        <v>2748</v>
      </c>
      <c r="L75" s="442"/>
      <c r="M75" s="442" t="s">
        <v>2535</v>
      </c>
      <c r="N75" s="473" t="s">
        <v>2760</v>
      </c>
      <c r="O75" s="475">
        <v>46478</v>
      </c>
      <c r="P75" s="480"/>
      <c r="Q75" s="443"/>
      <c r="R75" s="443"/>
      <c r="S75" s="475"/>
    </row>
    <row r="76" spans="1:19" s="444" customFormat="1" ht="75.599999999999994" hidden="1" customHeight="1" x14ac:dyDescent="0.2">
      <c r="A76" s="435" t="s">
        <v>2536</v>
      </c>
      <c r="B76" s="436">
        <v>71</v>
      </c>
      <c r="C76" s="439" t="s">
        <v>2763</v>
      </c>
      <c r="D76" s="438" t="s">
        <v>1585</v>
      </c>
      <c r="E76" s="439" t="s">
        <v>2764</v>
      </c>
      <c r="F76" s="439" t="s">
        <v>2765</v>
      </c>
      <c r="G76" s="436" t="s">
        <v>2532</v>
      </c>
      <c r="H76" s="440"/>
      <c r="I76" s="440"/>
      <c r="J76" s="441" t="s">
        <v>2533</v>
      </c>
      <c r="K76" s="441" t="s">
        <v>2766</v>
      </c>
      <c r="L76" s="446"/>
      <c r="M76" s="442" t="s">
        <v>2535</v>
      </c>
      <c r="N76" s="470"/>
      <c r="O76" s="475"/>
      <c r="P76" s="480"/>
      <c r="Q76" s="443"/>
      <c r="R76" s="443"/>
      <c r="S76" s="475"/>
    </row>
    <row r="77" spans="1:19" s="444" customFormat="1" ht="152.25" hidden="1" customHeight="1" x14ac:dyDescent="0.2">
      <c r="A77" s="435" t="s">
        <v>2550</v>
      </c>
      <c r="B77" s="436">
        <v>72</v>
      </c>
      <c r="C77" s="437" t="s">
        <v>2767</v>
      </c>
      <c r="D77" s="438" t="s">
        <v>1586</v>
      </c>
      <c r="E77" s="439" t="s">
        <v>2768</v>
      </c>
      <c r="F77" s="439" t="s">
        <v>2769</v>
      </c>
      <c r="G77" s="436" t="s">
        <v>2532</v>
      </c>
      <c r="H77" s="440" t="s">
        <v>2601</v>
      </c>
      <c r="I77" s="440"/>
      <c r="J77" s="441"/>
      <c r="K77" s="441" t="s">
        <v>2766</v>
      </c>
      <c r="L77" s="446"/>
      <c r="M77" s="442" t="s">
        <v>2535</v>
      </c>
      <c r="N77" s="470"/>
      <c r="O77" s="475"/>
      <c r="P77" s="480"/>
      <c r="Q77" s="443"/>
      <c r="R77" s="443"/>
      <c r="S77" s="475"/>
    </row>
    <row r="78" spans="1:19" s="444" customFormat="1" ht="85.5" customHeight="1" x14ac:dyDescent="0.2">
      <c r="A78" s="435" t="s">
        <v>2550</v>
      </c>
      <c r="B78" s="436">
        <v>73</v>
      </c>
      <c r="C78" s="437" t="s">
        <v>2770</v>
      </c>
      <c r="D78" s="438" t="s">
        <v>1587</v>
      </c>
      <c r="E78" s="439" t="s">
        <v>2771</v>
      </c>
      <c r="F78" s="448"/>
      <c r="G78" s="436" t="s">
        <v>2732</v>
      </c>
      <c r="H78" s="440" t="s">
        <v>2601</v>
      </c>
      <c r="I78" s="440"/>
      <c r="J78" s="441"/>
      <c r="K78" s="441" t="s">
        <v>2766</v>
      </c>
      <c r="L78" s="446"/>
      <c r="M78" s="442" t="s">
        <v>2535</v>
      </c>
      <c r="N78" s="470"/>
      <c r="O78" s="475"/>
      <c r="P78" s="480" t="s">
        <v>3120</v>
      </c>
      <c r="Q78" s="624"/>
      <c r="R78" s="602"/>
      <c r="S78" s="605"/>
    </row>
    <row r="79" spans="1:19" s="444" customFormat="1" ht="183.75" customHeight="1" x14ac:dyDescent="0.2">
      <c r="A79" s="435" t="s">
        <v>2550</v>
      </c>
      <c r="B79" s="436">
        <v>74</v>
      </c>
      <c r="C79" s="437" t="s">
        <v>2772</v>
      </c>
      <c r="D79" s="438" t="s">
        <v>1588</v>
      </c>
      <c r="E79" s="439" t="s">
        <v>2773</v>
      </c>
      <c r="F79" s="448"/>
      <c r="G79" s="436" t="s">
        <v>2575</v>
      </c>
      <c r="H79" s="440" t="s">
        <v>2601</v>
      </c>
      <c r="I79" s="440"/>
      <c r="J79" s="441"/>
      <c r="K79" s="441" t="s">
        <v>2766</v>
      </c>
      <c r="L79" s="446"/>
      <c r="M79" s="442" t="s">
        <v>2535</v>
      </c>
      <c r="N79" s="470"/>
      <c r="O79" s="475"/>
      <c r="P79" s="480" t="s">
        <v>3120</v>
      </c>
      <c r="Q79" s="624"/>
      <c r="R79" s="602"/>
      <c r="S79" s="605"/>
    </row>
    <row r="80" spans="1:19" s="444" customFormat="1" ht="84" customHeight="1" x14ac:dyDescent="0.2">
      <c r="A80" s="435" t="s">
        <v>2550</v>
      </c>
      <c r="B80" s="436">
        <v>75</v>
      </c>
      <c r="C80" s="449" t="s">
        <v>2774</v>
      </c>
      <c r="D80" s="438" t="s">
        <v>1589</v>
      </c>
      <c r="E80" s="439" t="s">
        <v>2775</v>
      </c>
      <c r="F80" s="448"/>
      <c r="G80" s="436" t="s">
        <v>2575</v>
      </c>
      <c r="H80" s="440" t="s">
        <v>2601</v>
      </c>
      <c r="I80" s="440"/>
      <c r="J80" s="441"/>
      <c r="K80" s="441" t="s">
        <v>2766</v>
      </c>
      <c r="L80" s="442"/>
      <c r="M80" s="442" t="s">
        <v>2535</v>
      </c>
      <c r="N80" s="470"/>
      <c r="O80" s="475"/>
      <c r="P80" s="480" t="s">
        <v>3120</v>
      </c>
      <c r="Q80" s="624"/>
      <c r="R80" s="602"/>
      <c r="S80" s="605"/>
    </row>
    <row r="81" spans="1:19" s="444" customFormat="1" ht="84" hidden="1" customHeight="1" x14ac:dyDescent="0.2">
      <c r="A81" s="435" t="s">
        <v>2536</v>
      </c>
      <c r="B81" s="436">
        <v>76</v>
      </c>
      <c r="C81" s="437" t="s">
        <v>2776</v>
      </c>
      <c r="D81" s="438" t="s">
        <v>2777</v>
      </c>
      <c r="E81" s="439" t="s">
        <v>2778</v>
      </c>
      <c r="F81" s="448"/>
      <c r="G81" s="436" t="s">
        <v>2532</v>
      </c>
      <c r="H81" s="440"/>
      <c r="I81" s="440"/>
      <c r="J81" s="441" t="s">
        <v>2533</v>
      </c>
      <c r="K81" s="441" t="s">
        <v>2766</v>
      </c>
      <c r="L81" s="442"/>
      <c r="M81" s="442" t="s">
        <v>2535</v>
      </c>
      <c r="N81" s="470"/>
      <c r="O81" s="475"/>
      <c r="P81" s="480"/>
      <c r="Q81" s="443"/>
      <c r="R81" s="443"/>
      <c r="S81" s="475"/>
    </row>
    <row r="82" spans="1:19" s="444" customFormat="1" ht="84" customHeight="1" x14ac:dyDescent="0.2">
      <c r="A82" s="435" t="s">
        <v>2536</v>
      </c>
      <c r="B82" s="436">
        <v>77</v>
      </c>
      <c r="C82" s="437" t="s">
        <v>2779</v>
      </c>
      <c r="D82" s="438" t="s">
        <v>1590</v>
      </c>
      <c r="E82" s="439" t="s">
        <v>2780</v>
      </c>
      <c r="F82" s="448"/>
      <c r="G82" s="436" t="s">
        <v>2575</v>
      </c>
      <c r="H82" s="440"/>
      <c r="I82" s="440"/>
      <c r="J82" s="441" t="s">
        <v>2533</v>
      </c>
      <c r="K82" s="441" t="s">
        <v>2781</v>
      </c>
      <c r="L82" s="442"/>
      <c r="M82" s="442" t="s">
        <v>2535</v>
      </c>
      <c r="N82" s="470"/>
      <c r="O82" s="475"/>
      <c r="P82" s="480" t="s">
        <v>3120</v>
      </c>
      <c r="Q82" s="624"/>
      <c r="R82" s="602"/>
      <c r="S82" s="605"/>
    </row>
    <row r="83" spans="1:19" s="444" customFormat="1" ht="236.25" hidden="1" customHeight="1" x14ac:dyDescent="0.2">
      <c r="A83" s="435" t="s">
        <v>2536</v>
      </c>
      <c r="B83" s="436">
        <v>78</v>
      </c>
      <c r="C83" s="437" t="s">
        <v>2782</v>
      </c>
      <c r="D83" s="438" t="s">
        <v>1591</v>
      </c>
      <c r="E83" s="439" t="s">
        <v>2783</v>
      </c>
      <c r="F83" s="453" t="s">
        <v>2784</v>
      </c>
      <c r="G83" s="436" t="s">
        <v>2532</v>
      </c>
      <c r="H83" s="440"/>
      <c r="I83" s="440"/>
      <c r="J83" s="441" t="s">
        <v>2533</v>
      </c>
      <c r="K83" s="441" t="s">
        <v>2534</v>
      </c>
      <c r="L83" s="442"/>
      <c r="M83" s="442" t="s">
        <v>2535</v>
      </c>
      <c r="N83" s="470"/>
      <c r="O83" s="475"/>
      <c r="P83" s="480"/>
      <c r="Q83" s="443"/>
      <c r="R83" s="443"/>
      <c r="S83" s="475"/>
    </row>
    <row r="84" spans="1:19" s="444" customFormat="1" ht="101.25" customHeight="1" x14ac:dyDescent="0.2">
      <c r="A84" s="435" t="s">
        <v>2536</v>
      </c>
      <c r="B84" s="436">
        <v>79</v>
      </c>
      <c r="C84" s="437" t="s">
        <v>2785</v>
      </c>
      <c r="D84" s="438" t="s">
        <v>1592</v>
      </c>
      <c r="E84" s="445" t="s">
        <v>2786</v>
      </c>
      <c r="F84" s="448"/>
      <c r="G84" s="436" t="s">
        <v>2575</v>
      </c>
      <c r="H84" s="440"/>
      <c r="I84" s="440"/>
      <c r="J84" s="441" t="s">
        <v>2533</v>
      </c>
      <c r="K84" s="441" t="s">
        <v>2787</v>
      </c>
      <c r="L84" s="446"/>
      <c r="M84" s="442" t="s">
        <v>2535</v>
      </c>
      <c r="N84" s="470"/>
      <c r="O84" s="475"/>
      <c r="P84" s="480" t="s">
        <v>3120</v>
      </c>
      <c r="Q84" s="624"/>
      <c r="R84" s="602"/>
      <c r="S84" s="605"/>
    </row>
    <row r="85" spans="1:19" s="444" customFormat="1" ht="409.6" hidden="1" customHeight="1" x14ac:dyDescent="0.2">
      <c r="A85" s="435" t="s">
        <v>2536</v>
      </c>
      <c r="B85" s="436">
        <v>80</v>
      </c>
      <c r="C85" s="437" t="s">
        <v>2788</v>
      </c>
      <c r="D85" s="438" t="s">
        <v>1593</v>
      </c>
      <c r="E85" s="447" t="s">
        <v>2789</v>
      </c>
      <c r="F85" s="447" t="s">
        <v>2790</v>
      </c>
      <c r="G85" s="436" t="s">
        <v>2532</v>
      </c>
      <c r="H85" s="440"/>
      <c r="I85" s="440"/>
      <c r="J85" s="441" t="s">
        <v>2533</v>
      </c>
      <c r="K85" s="441" t="s">
        <v>2787</v>
      </c>
      <c r="L85" s="442"/>
      <c r="M85" s="442" t="s">
        <v>2535</v>
      </c>
      <c r="N85" s="470"/>
      <c r="O85" s="475"/>
      <c r="P85" s="480"/>
      <c r="Q85" s="443"/>
      <c r="R85" s="443"/>
      <c r="S85" s="475"/>
    </row>
    <row r="86" spans="1:19" s="444" customFormat="1" ht="154.5" hidden="1" customHeight="1" x14ac:dyDescent="0.2">
      <c r="A86" s="435" t="s">
        <v>2536</v>
      </c>
      <c r="B86" s="436">
        <v>81</v>
      </c>
      <c r="C86" s="437" t="s">
        <v>2791</v>
      </c>
      <c r="D86" s="438" t="s">
        <v>1594</v>
      </c>
      <c r="E86" s="439" t="s">
        <v>2792</v>
      </c>
      <c r="F86" s="439" t="s">
        <v>2793</v>
      </c>
      <c r="G86" s="436" t="s">
        <v>2532</v>
      </c>
      <c r="H86" s="440"/>
      <c r="I86" s="440"/>
      <c r="J86" s="441" t="s">
        <v>2533</v>
      </c>
      <c r="K86" s="441" t="s">
        <v>2787</v>
      </c>
      <c r="L86" s="442"/>
      <c r="M86" s="442" t="s">
        <v>2535</v>
      </c>
      <c r="N86" s="470"/>
      <c r="O86" s="475"/>
      <c r="P86" s="480"/>
      <c r="Q86" s="443"/>
      <c r="R86" s="443"/>
      <c r="S86" s="475"/>
    </row>
    <row r="87" spans="1:19" s="444" customFormat="1" ht="198" hidden="1" customHeight="1" x14ac:dyDescent="0.2">
      <c r="A87" s="435" t="s">
        <v>2536</v>
      </c>
      <c r="B87" s="436">
        <v>82</v>
      </c>
      <c r="C87" s="437" t="s">
        <v>2794</v>
      </c>
      <c r="D87" s="438" t="s">
        <v>1595</v>
      </c>
      <c r="E87" s="439" t="s">
        <v>2795</v>
      </c>
      <c r="F87" s="439" t="s">
        <v>2796</v>
      </c>
      <c r="G87" s="436" t="s">
        <v>2532</v>
      </c>
      <c r="H87" s="440"/>
      <c r="I87" s="440"/>
      <c r="J87" s="441" t="s">
        <v>2533</v>
      </c>
      <c r="K87" s="441" t="s">
        <v>2787</v>
      </c>
      <c r="L87" s="442"/>
      <c r="M87" s="442" t="s">
        <v>2535</v>
      </c>
      <c r="N87" s="470"/>
      <c r="O87" s="475"/>
      <c r="P87" s="480"/>
      <c r="Q87" s="443"/>
      <c r="R87" s="443"/>
      <c r="S87" s="475"/>
    </row>
    <row r="88" spans="1:19" s="444" customFormat="1" ht="198" hidden="1" customHeight="1" x14ac:dyDescent="0.2">
      <c r="A88" s="435" t="s">
        <v>2536</v>
      </c>
      <c r="B88" s="436">
        <v>83</v>
      </c>
      <c r="C88" s="437" t="s">
        <v>2797</v>
      </c>
      <c r="D88" s="438" t="s">
        <v>1596</v>
      </c>
      <c r="E88" s="439" t="s">
        <v>2798</v>
      </c>
      <c r="F88" s="439" t="s">
        <v>2799</v>
      </c>
      <c r="G88" s="436" t="s">
        <v>2532</v>
      </c>
      <c r="H88" s="440"/>
      <c r="I88" s="440"/>
      <c r="J88" s="441" t="s">
        <v>2533</v>
      </c>
      <c r="K88" s="441" t="s">
        <v>2787</v>
      </c>
      <c r="L88" s="442"/>
      <c r="M88" s="442" t="s">
        <v>2535</v>
      </c>
      <c r="N88" s="470"/>
      <c r="O88" s="475"/>
      <c r="P88" s="480"/>
      <c r="Q88" s="443"/>
      <c r="R88" s="443"/>
      <c r="S88" s="475"/>
    </row>
    <row r="89" spans="1:19" s="444" customFormat="1" ht="89.25" hidden="1" customHeight="1" x14ac:dyDescent="0.2">
      <c r="A89" s="435" t="s">
        <v>2536</v>
      </c>
      <c r="B89" s="436">
        <v>84</v>
      </c>
      <c r="C89" s="437" t="s">
        <v>2800</v>
      </c>
      <c r="D89" s="438" t="s">
        <v>1597</v>
      </c>
      <c r="E89" s="439" t="s">
        <v>2801</v>
      </c>
      <c r="F89" s="439" t="s">
        <v>2802</v>
      </c>
      <c r="G89" s="436" t="s">
        <v>2532</v>
      </c>
      <c r="H89" s="440"/>
      <c r="I89" s="440"/>
      <c r="J89" s="441" t="s">
        <v>2533</v>
      </c>
      <c r="K89" s="441" t="s">
        <v>2787</v>
      </c>
      <c r="L89" s="442"/>
      <c r="M89" s="442" t="s">
        <v>2535</v>
      </c>
      <c r="N89" s="470"/>
      <c r="O89" s="475"/>
      <c r="P89" s="480"/>
      <c r="Q89" s="443"/>
      <c r="R89" s="443"/>
      <c r="S89" s="475"/>
    </row>
    <row r="90" spans="1:19" s="444" customFormat="1" ht="89.25" customHeight="1" x14ac:dyDescent="0.2">
      <c r="A90" s="435" t="s">
        <v>2536</v>
      </c>
      <c r="B90" s="436">
        <v>86</v>
      </c>
      <c r="C90" s="437" t="s">
        <v>2803</v>
      </c>
      <c r="D90" s="438" t="s">
        <v>1599</v>
      </c>
      <c r="E90" s="439" t="s">
        <v>2804</v>
      </c>
      <c r="F90" s="439" t="s">
        <v>2805</v>
      </c>
      <c r="G90" s="436" t="s">
        <v>2732</v>
      </c>
      <c r="H90" s="440"/>
      <c r="I90" s="440"/>
      <c r="J90" s="441" t="s">
        <v>2533</v>
      </c>
      <c r="K90" s="441" t="s">
        <v>2787</v>
      </c>
      <c r="L90" s="442"/>
      <c r="M90" s="442" t="s">
        <v>2535</v>
      </c>
      <c r="N90" s="472" t="s">
        <v>2576</v>
      </c>
      <c r="O90" s="477"/>
      <c r="P90" s="481" t="s">
        <v>3120</v>
      </c>
      <c r="Q90" s="623"/>
      <c r="R90" s="602"/>
      <c r="S90" s="603"/>
    </row>
    <row r="91" spans="1:19" s="444" customFormat="1" ht="177" hidden="1" customHeight="1" x14ac:dyDescent="0.2">
      <c r="A91" s="435" t="s">
        <v>2536</v>
      </c>
      <c r="B91" s="436">
        <v>87</v>
      </c>
      <c r="C91" s="437" t="s">
        <v>2806</v>
      </c>
      <c r="D91" s="438" t="s">
        <v>1600</v>
      </c>
      <c r="E91" s="439" t="s">
        <v>2807</v>
      </c>
      <c r="F91" s="439" t="s">
        <v>2808</v>
      </c>
      <c r="G91" s="436" t="s">
        <v>2532</v>
      </c>
      <c r="H91" s="440"/>
      <c r="I91" s="440"/>
      <c r="J91" s="441" t="s">
        <v>2533</v>
      </c>
      <c r="K91" s="441" t="s">
        <v>2787</v>
      </c>
      <c r="L91" s="442"/>
      <c r="M91" s="442" t="s">
        <v>2535</v>
      </c>
      <c r="N91" s="470"/>
      <c r="O91" s="475"/>
      <c r="P91" s="480"/>
      <c r="Q91" s="443"/>
      <c r="R91" s="443"/>
      <c r="S91" s="475"/>
    </row>
    <row r="92" spans="1:19" s="444" customFormat="1" ht="82.5" hidden="1" customHeight="1" x14ac:dyDescent="0.2">
      <c r="A92" s="435" t="s">
        <v>2536</v>
      </c>
      <c r="B92" s="436">
        <v>88</v>
      </c>
      <c r="C92" s="437" t="s">
        <v>2809</v>
      </c>
      <c r="D92" s="438" t="s">
        <v>1601</v>
      </c>
      <c r="E92" s="439" t="s">
        <v>2810</v>
      </c>
      <c r="F92" s="448"/>
      <c r="G92" s="436" t="s">
        <v>2532</v>
      </c>
      <c r="H92" s="440"/>
      <c r="I92" s="440"/>
      <c r="J92" s="441" t="s">
        <v>2533</v>
      </c>
      <c r="K92" s="441" t="s">
        <v>2787</v>
      </c>
      <c r="L92" s="442"/>
      <c r="M92" s="442" t="s">
        <v>2535</v>
      </c>
      <c r="N92" s="470"/>
      <c r="O92" s="475"/>
      <c r="P92" s="480"/>
      <c r="Q92" s="443"/>
      <c r="R92" s="443"/>
      <c r="S92" s="475"/>
    </row>
    <row r="93" spans="1:19" s="444" customFormat="1" ht="101.4" hidden="1" customHeight="1" x14ac:dyDescent="0.2">
      <c r="A93" s="435" t="s">
        <v>2536</v>
      </c>
      <c r="B93" s="436">
        <v>89</v>
      </c>
      <c r="C93" s="437" t="s">
        <v>2811</v>
      </c>
      <c r="D93" s="438" t="s">
        <v>1602</v>
      </c>
      <c r="E93" s="439" t="s">
        <v>2812</v>
      </c>
      <c r="F93" s="439" t="s">
        <v>2813</v>
      </c>
      <c r="G93" s="436" t="s">
        <v>2532</v>
      </c>
      <c r="H93" s="440"/>
      <c r="I93" s="440"/>
      <c r="J93" s="441" t="s">
        <v>2533</v>
      </c>
      <c r="K93" s="441" t="s">
        <v>2814</v>
      </c>
      <c r="L93" s="442"/>
      <c r="M93" s="442" t="s">
        <v>2815</v>
      </c>
      <c r="N93" s="470"/>
      <c r="O93" s="475"/>
      <c r="P93" s="480"/>
      <c r="Q93" s="443"/>
      <c r="R93" s="443"/>
      <c r="S93" s="475"/>
    </row>
    <row r="94" spans="1:19" s="444" customFormat="1" ht="134.25" hidden="1" customHeight="1" x14ac:dyDescent="0.2">
      <c r="A94" s="435" t="s">
        <v>2536</v>
      </c>
      <c r="B94" s="436">
        <v>90</v>
      </c>
      <c r="C94" s="437" t="s">
        <v>2816</v>
      </c>
      <c r="D94" s="438" t="s">
        <v>1603</v>
      </c>
      <c r="E94" s="439" t="s">
        <v>2817</v>
      </c>
      <c r="F94" s="439" t="s">
        <v>2818</v>
      </c>
      <c r="G94" s="436" t="s">
        <v>2532</v>
      </c>
      <c r="H94" s="440"/>
      <c r="I94" s="440"/>
      <c r="J94" s="441" t="s">
        <v>2533</v>
      </c>
      <c r="K94" s="441" t="s">
        <v>2618</v>
      </c>
      <c r="L94" s="442"/>
      <c r="M94" s="442" t="s">
        <v>2535</v>
      </c>
      <c r="N94" s="470"/>
      <c r="O94" s="475"/>
      <c r="P94" s="480"/>
      <c r="Q94" s="443"/>
      <c r="R94" s="443"/>
      <c r="S94" s="475"/>
    </row>
    <row r="95" spans="1:19" s="444" customFormat="1" ht="150" customHeight="1" x14ac:dyDescent="0.2">
      <c r="A95" s="435" t="s">
        <v>2550</v>
      </c>
      <c r="B95" s="436">
        <v>91</v>
      </c>
      <c r="C95" s="437" t="s">
        <v>2819</v>
      </c>
      <c r="D95" s="438" t="s">
        <v>1604</v>
      </c>
      <c r="E95" s="439" t="s">
        <v>2820</v>
      </c>
      <c r="F95" s="448"/>
      <c r="G95" s="436" t="s">
        <v>2732</v>
      </c>
      <c r="H95" s="440" t="s">
        <v>2601</v>
      </c>
      <c r="I95" s="440"/>
      <c r="J95" s="441"/>
      <c r="K95" s="441" t="s">
        <v>2618</v>
      </c>
      <c r="L95" s="442"/>
      <c r="M95" s="442" t="s">
        <v>2535</v>
      </c>
      <c r="N95" s="470"/>
      <c r="O95" s="475"/>
      <c r="P95" s="480" t="s">
        <v>3120</v>
      </c>
      <c r="Q95" s="624"/>
      <c r="R95" s="602"/>
      <c r="S95" s="604"/>
    </row>
    <row r="96" spans="1:19" s="444" customFormat="1" ht="97.5" customHeight="1" x14ac:dyDescent="0.2">
      <c r="A96" s="435" t="s">
        <v>2536</v>
      </c>
      <c r="B96" s="436">
        <v>92</v>
      </c>
      <c r="C96" s="437" t="s">
        <v>2821</v>
      </c>
      <c r="D96" s="438" t="s">
        <v>1605</v>
      </c>
      <c r="E96" s="439" t="s">
        <v>2822</v>
      </c>
      <c r="F96" s="448"/>
      <c r="G96" s="436" t="s">
        <v>2732</v>
      </c>
      <c r="H96" s="440"/>
      <c r="I96" s="440"/>
      <c r="J96" s="441" t="s">
        <v>2533</v>
      </c>
      <c r="K96" s="441" t="s">
        <v>2618</v>
      </c>
      <c r="L96" s="442"/>
      <c r="M96" s="442" t="s">
        <v>2535</v>
      </c>
      <c r="N96" s="470"/>
      <c r="O96" s="475"/>
      <c r="P96" s="480" t="s">
        <v>3120</v>
      </c>
      <c r="Q96" s="624"/>
      <c r="R96" s="602"/>
      <c r="S96" s="604"/>
    </row>
    <row r="97" spans="1:19" s="444" customFormat="1" ht="77.25" customHeight="1" x14ac:dyDescent="0.2">
      <c r="A97" s="435" t="s">
        <v>2550</v>
      </c>
      <c r="B97" s="436">
        <v>93</v>
      </c>
      <c r="C97" s="437" t="s">
        <v>2823</v>
      </c>
      <c r="D97" s="438" t="s">
        <v>1606</v>
      </c>
      <c r="E97" s="439" t="s">
        <v>2824</v>
      </c>
      <c r="F97" s="448"/>
      <c r="G97" s="436" t="s">
        <v>2732</v>
      </c>
      <c r="H97" s="440" t="s">
        <v>2601</v>
      </c>
      <c r="I97" s="440"/>
      <c r="J97" s="441"/>
      <c r="K97" s="441" t="s">
        <v>2618</v>
      </c>
      <c r="L97" s="442"/>
      <c r="M97" s="442" t="s">
        <v>2535</v>
      </c>
      <c r="N97" s="470"/>
      <c r="O97" s="475"/>
      <c r="P97" s="480" t="s">
        <v>3120</v>
      </c>
      <c r="Q97" s="624"/>
      <c r="R97" s="602"/>
      <c r="S97" s="604"/>
    </row>
    <row r="98" spans="1:19" s="444" customFormat="1" ht="77.25" customHeight="1" x14ac:dyDescent="0.2">
      <c r="A98" s="435" t="s">
        <v>2536</v>
      </c>
      <c r="B98" s="436">
        <v>94</v>
      </c>
      <c r="C98" s="437" t="s">
        <v>2825</v>
      </c>
      <c r="D98" s="438" t="s">
        <v>1607</v>
      </c>
      <c r="E98" s="439" t="s">
        <v>2826</v>
      </c>
      <c r="F98" s="448"/>
      <c r="G98" s="436" t="s">
        <v>2732</v>
      </c>
      <c r="H98" s="440"/>
      <c r="I98" s="440"/>
      <c r="J98" s="441" t="s">
        <v>2533</v>
      </c>
      <c r="K98" s="441" t="s">
        <v>2618</v>
      </c>
      <c r="L98" s="442"/>
      <c r="M98" s="442" t="s">
        <v>2535</v>
      </c>
      <c r="N98" s="470"/>
      <c r="O98" s="475"/>
      <c r="P98" s="480" t="s">
        <v>3120</v>
      </c>
      <c r="Q98" s="624"/>
      <c r="R98" s="602"/>
      <c r="S98" s="604"/>
    </row>
    <row r="99" spans="1:19" s="444" customFormat="1" ht="409.6" hidden="1" customHeight="1" x14ac:dyDescent="0.2">
      <c r="A99" s="435" t="s">
        <v>2550</v>
      </c>
      <c r="B99" s="436">
        <v>95</v>
      </c>
      <c r="C99" s="437" t="s">
        <v>2827</v>
      </c>
      <c r="D99" s="438" t="s">
        <v>2828</v>
      </c>
      <c r="E99" s="439" t="s">
        <v>2829</v>
      </c>
      <c r="F99" s="439" t="s">
        <v>2830</v>
      </c>
      <c r="G99" s="436" t="s">
        <v>2532</v>
      </c>
      <c r="H99" s="440" t="s">
        <v>2601</v>
      </c>
      <c r="I99" s="440" t="s">
        <v>2831</v>
      </c>
      <c r="J99" s="441"/>
      <c r="K99" s="441" t="s">
        <v>2832</v>
      </c>
      <c r="L99" s="442" t="s">
        <v>2833</v>
      </c>
      <c r="M99" s="442" t="s">
        <v>2834</v>
      </c>
      <c r="N99" s="473" t="s">
        <v>2835</v>
      </c>
      <c r="O99" s="475">
        <v>46113</v>
      </c>
      <c r="P99" s="480"/>
      <c r="Q99" s="443"/>
      <c r="R99" s="443"/>
      <c r="S99" s="475"/>
    </row>
    <row r="100" spans="1:19" s="444" customFormat="1" ht="77.25" customHeight="1" x14ac:dyDescent="0.2">
      <c r="A100" s="435" t="s">
        <v>2550</v>
      </c>
      <c r="B100" s="436">
        <v>96</v>
      </c>
      <c r="C100" s="437" t="s">
        <v>2836</v>
      </c>
      <c r="D100" s="438" t="s">
        <v>1609</v>
      </c>
      <c r="E100" s="439" t="s">
        <v>2837</v>
      </c>
      <c r="F100" s="448"/>
      <c r="G100" s="436" t="s">
        <v>2575</v>
      </c>
      <c r="H100" s="440" t="s">
        <v>2601</v>
      </c>
      <c r="I100" s="440"/>
      <c r="J100" s="441"/>
      <c r="K100" s="441" t="s">
        <v>2741</v>
      </c>
      <c r="L100" s="442"/>
      <c r="M100" s="442" t="s">
        <v>2838</v>
      </c>
      <c r="N100" s="470"/>
      <c r="O100" s="475"/>
      <c r="P100" s="480" t="s">
        <v>3120</v>
      </c>
      <c r="Q100" s="624"/>
      <c r="R100" s="602"/>
      <c r="S100" s="604"/>
    </row>
    <row r="101" spans="1:19" s="444" customFormat="1" ht="77.25" hidden="1" customHeight="1" x14ac:dyDescent="0.2">
      <c r="A101" s="435" t="s">
        <v>2536</v>
      </c>
      <c r="B101" s="436">
        <v>97</v>
      </c>
      <c r="C101" s="437" t="s">
        <v>2839</v>
      </c>
      <c r="D101" s="438" t="s">
        <v>1610</v>
      </c>
      <c r="E101" s="439" t="s">
        <v>2840</v>
      </c>
      <c r="F101" s="439" t="s">
        <v>2830</v>
      </c>
      <c r="G101" s="436" t="s">
        <v>2532</v>
      </c>
      <c r="H101" s="440"/>
      <c r="I101" s="440"/>
      <c r="J101" s="441" t="s">
        <v>2533</v>
      </c>
      <c r="K101" s="441" t="s">
        <v>2618</v>
      </c>
      <c r="L101" s="442"/>
      <c r="M101" s="442" t="s">
        <v>2535</v>
      </c>
      <c r="N101" s="472" t="s">
        <v>2549</v>
      </c>
      <c r="O101" s="477">
        <v>46113</v>
      </c>
      <c r="P101" s="481"/>
      <c r="Q101" s="476"/>
      <c r="R101" s="476"/>
      <c r="S101" s="477"/>
    </row>
    <row r="102" spans="1:19" s="444" customFormat="1" ht="66.900000000000006" hidden="1" customHeight="1" x14ac:dyDescent="0.2">
      <c r="A102" s="435" t="s">
        <v>2536</v>
      </c>
      <c r="B102" s="436">
        <v>98</v>
      </c>
      <c r="C102" s="437" t="s">
        <v>2841</v>
      </c>
      <c r="D102" s="438" t="s">
        <v>1611</v>
      </c>
      <c r="E102" s="439" t="s">
        <v>2842</v>
      </c>
      <c r="F102" s="448"/>
      <c r="G102" s="436" t="s">
        <v>2532</v>
      </c>
      <c r="H102" s="440"/>
      <c r="I102" s="440"/>
      <c r="J102" s="441" t="s">
        <v>2533</v>
      </c>
      <c r="K102" s="441" t="s">
        <v>2618</v>
      </c>
      <c r="L102" s="442"/>
      <c r="M102" s="442" t="s">
        <v>2843</v>
      </c>
      <c r="N102" s="470"/>
      <c r="O102" s="475"/>
      <c r="P102" s="480"/>
      <c r="Q102" s="443"/>
      <c r="R102" s="443"/>
      <c r="S102" s="475"/>
    </row>
    <row r="103" spans="1:19" s="444" customFormat="1" ht="111" customHeight="1" x14ac:dyDescent="0.2">
      <c r="A103" s="435" t="s">
        <v>2536</v>
      </c>
      <c r="B103" s="436">
        <v>99</v>
      </c>
      <c r="C103" s="437" t="s">
        <v>2844</v>
      </c>
      <c r="D103" s="438" t="s">
        <v>1612</v>
      </c>
      <c r="E103" s="439" t="s">
        <v>2845</v>
      </c>
      <c r="F103" s="448"/>
      <c r="G103" s="436" t="s">
        <v>2575</v>
      </c>
      <c r="H103" s="440"/>
      <c r="I103" s="440"/>
      <c r="J103" s="441" t="s">
        <v>2533</v>
      </c>
      <c r="K103" s="441" t="s">
        <v>2534</v>
      </c>
      <c r="L103" s="442"/>
      <c r="M103" s="442" t="s">
        <v>2535</v>
      </c>
      <c r="N103" s="470"/>
      <c r="O103" s="475"/>
      <c r="P103" s="480" t="s">
        <v>3120</v>
      </c>
      <c r="Q103" s="624"/>
      <c r="R103" s="602"/>
      <c r="S103" s="605"/>
    </row>
    <row r="104" spans="1:19" s="444" customFormat="1" ht="77.25" hidden="1" customHeight="1" x14ac:dyDescent="0.2">
      <c r="A104" s="435" t="s">
        <v>2536</v>
      </c>
      <c r="B104" s="436">
        <v>100</v>
      </c>
      <c r="C104" s="437" t="s">
        <v>2846</v>
      </c>
      <c r="D104" s="438" t="s">
        <v>1613</v>
      </c>
      <c r="E104" s="439" t="s">
        <v>2847</v>
      </c>
      <c r="F104" s="448"/>
      <c r="G104" s="436" t="s">
        <v>2532</v>
      </c>
      <c r="H104" s="440"/>
      <c r="I104" s="440"/>
      <c r="J104" s="441" t="s">
        <v>2533</v>
      </c>
      <c r="K104" s="441" t="s">
        <v>2618</v>
      </c>
      <c r="L104" s="442" t="s">
        <v>2848</v>
      </c>
      <c r="M104" s="442" t="s">
        <v>2535</v>
      </c>
      <c r="N104" s="470"/>
      <c r="O104" s="475"/>
      <c r="P104" s="480"/>
      <c r="Q104" s="443"/>
      <c r="R104" s="443"/>
      <c r="S104" s="475"/>
    </row>
    <row r="105" spans="1:19" s="444" customFormat="1" ht="66.900000000000006" hidden="1" customHeight="1" x14ac:dyDescent="0.2">
      <c r="A105" s="435" t="s">
        <v>2536</v>
      </c>
      <c r="B105" s="436">
        <v>101</v>
      </c>
      <c r="C105" s="437" t="s">
        <v>2849</v>
      </c>
      <c r="D105" s="438" t="s">
        <v>1614</v>
      </c>
      <c r="E105" s="439" t="s">
        <v>2850</v>
      </c>
      <c r="F105" s="448"/>
      <c r="G105" s="436" t="s">
        <v>2532</v>
      </c>
      <c r="H105" s="440"/>
      <c r="I105" s="440"/>
      <c r="J105" s="441" t="s">
        <v>2533</v>
      </c>
      <c r="K105" s="441" t="s">
        <v>2565</v>
      </c>
      <c r="L105" s="442"/>
      <c r="M105" s="442" t="s">
        <v>2535</v>
      </c>
      <c r="N105" s="470"/>
      <c r="O105" s="475"/>
      <c r="P105" s="480"/>
      <c r="Q105" s="443"/>
      <c r="R105" s="443"/>
      <c r="S105" s="475"/>
    </row>
    <row r="106" spans="1:19" s="444" customFormat="1" ht="93.6" hidden="1" customHeight="1" x14ac:dyDescent="0.2">
      <c r="A106" s="435" t="s">
        <v>2536</v>
      </c>
      <c r="B106" s="436">
        <v>102</v>
      </c>
      <c r="C106" s="437" t="s">
        <v>2851</v>
      </c>
      <c r="D106" s="438" t="s">
        <v>1615</v>
      </c>
      <c r="E106" s="439" t="s">
        <v>2852</v>
      </c>
      <c r="F106" s="448"/>
      <c r="G106" s="436" t="s">
        <v>2532</v>
      </c>
      <c r="H106" s="440"/>
      <c r="I106" s="440"/>
      <c r="J106" s="441" t="s">
        <v>2533</v>
      </c>
      <c r="K106" s="441" t="s">
        <v>2565</v>
      </c>
      <c r="L106" s="442"/>
      <c r="M106" s="442" t="s">
        <v>2535</v>
      </c>
      <c r="N106" s="470"/>
      <c r="O106" s="475"/>
      <c r="P106" s="480"/>
      <c r="Q106" s="443"/>
      <c r="R106" s="443"/>
      <c r="S106" s="475"/>
    </row>
    <row r="107" spans="1:19" s="444" customFormat="1" ht="66.900000000000006" hidden="1" customHeight="1" x14ac:dyDescent="0.2">
      <c r="A107" s="435" t="s">
        <v>2536</v>
      </c>
      <c r="B107" s="436">
        <v>103</v>
      </c>
      <c r="C107" s="437" t="s">
        <v>2853</v>
      </c>
      <c r="D107" s="438" t="s">
        <v>1616</v>
      </c>
      <c r="E107" s="439" t="s">
        <v>2854</v>
      </c>
      <c r="F107" s="448"/>
      <c r="G107" s="436" t="s">
        <v>2532</v>
      </c>
      <c r="H107" s="440"/>
      <c r="I107" s="440"/>
      <c r="J107" s="441" t="s">
        <v>2533</v>
      </c>
      <c r="K107" s="441" t="s">
        <v>2534</v>
      </c>
      <c r="L107" s="442"/>
      <c r="M107" s="442" t="s">
        <v>2535</v>
      </c>
      <c r="N107" s="470"/>
      <c r="O107" s="475"/>
      <c r="P107" s="480"/>
      <c r="Q107" s="443"/>
      <c r="R107" s="443"/>
      <c r="S107" s="475"/>
    </row>
    <row r="108" spans="1:19" s="444" customFormat="1" ht="77.25" customHeight="1" x14ac:dyDescent="0.2">
      <c r="A108" s="435" t="s">
        <v>2550</v>
      </c>
      <c r="B108" s="436">
        <v>104</v>
      </c>
      <c r="C108" s="437" t="s">
        <v>2855</v>
      </c>
      <c r="D108" s="438" t="s">
        <v>1617</v>
      </c>
      <c r="E108" s="439" t="s">
        <v>2856</v>
      </c>
      <c r="F108" s="448"/>
      <c r="G108" s="436" t="s">
        <v>2575</v>
      </c>
      <c r="H108" s="440" t="s">
        <v>2601</v>
      </c>
      <c r="I108" s="440"/>
      <c r="J108" s="441"/>
      <c r="K108" s="441" t="s">
        <v>2534</v>
      </c>
      <c r="L108" s="442"/>
      <c r="M108" s="442" t="s">
        <v>2535</v>
      </c>
      <c r="N108" s="470"/>
      <c r="O108" s="475"/>
      <c r="P108" s="480" t="s">
        <v>3120</v>
      </c>
      <c r="Q108" s="624"/>
      <c r="R108" s="602"/>
      <c r="S108" s="604"/>
    </row>
    <row r="109" spans="1:19" s="444" customFormat="1" ht="77.25" customHeight="1" x14ac:dyDescent="0.2">
      <c r="A109" s="435" t="s">
        <v>2550</v>
      </c>
      <c r="B109" s="436">
        <v>105</v>
      </c>
      <c r="C109" s="437" t="s">
        <v>2857</v>
      </c>
      <c r="D109" s="438" t="s">
        <v>1618</v>
      </c>
      <c r="E109" s="439" t="s">
        <v>2858</v>
      </c>
      <c r="F109" s="448"/>
      <c r="G109" s="436" t="s">
        <v>2575</v>
      </c>
      <c r="H109" s="440" t="s">
        <v>2601</v>
      </c>
      <c r="I109" s="440"/>
      <c r="J109" s="441"/>
      <c r="K109" s="441" t="s">
        <v>2534</v>
      </c>
      <c r="L109" s="442"/>
      <c r="M109" s="442" t="s">
        <v>2535</v>
      </c>
      <c r="N109" s="470"/>
      <c r="O109" s="475"/>
      <c r="P109" s="480" t="s">
        <v>3120</v>
      </c>
      <c r="Q109" s="624"/>
      <c r="R109" s="602"/>
      <c r="S109" s="604"/>
    </row>
    <row r="110" spans="1:19" s="444" customFormat="1" ht="77.25" customHeight="1" x14ac:dyDescent="0.2">
      <c r="A110" s="435" t="s">
        <v>2550</v>
      </c>
      <c r="B110" s="436">
        <v>106</v>
      </c>
      <c r="C110" s="437" t="s">
        <v>2859</v>
      </c>
      <c r="D110" s="438" t="s">
        <v>1619</v>
      </c>
      <c r="E110" s="439" t="s">
        <v>2860</v>
      </c>
      <c r="F110" s="448"/>
      <c r="G110" s="436" t="s">
        <v>2575</v>
      </c>
      <c r="H110" s="440" t="s">
        <v>2601</v>
      </c>
      <c r="I110" s="440"/>
      <c r="J110" s="441"/>
      <c r="K110" s="441" t="s">
        <v>2534</v>
      </c>
      <c r="L110" s="442"/>
      <c r="M110" s="442" t="s">
        <v>2535</v>
      </c>
      <c r="N110" s="470"/>
      <c r="O110" s="475"/>
      <c r="P110" s="480" t="s">
        <v>3120</v>
      </c>
      <c r="Q110" s="624"/>
      <c r="R110" s="602"/>
      <c r="S110" s="604"/>
    </row>
    <row r="111" spans="1:19" s="444" customFormat="1" ht="77.25" hidden="1" customHeight="1" x14ac:dyDescent="0.2">
      <c r="A111" s="435" t="s">
        <v>2536</v>
      </c>
      <c r="B111" s="436">
        <v>107</v>
      </c>
      <c r="C111" s="437" t="s">
        <v>2861</v>
      </c>
      <c r="D111" s="438" t="s">
        <v>1620</v>
      </c>
      <c r="E111" s="439" t="s">
        <v>2862</v>
      </c>
      <c r="F111" s="448"/>
      <c r="G111" s="436" t="s">
        <v>2532</v>
      </c>
      <c r="H111" s="440"/>
      <c r="I111" s="440"/>
      <c r="J111" s="441" t="s">
        <v>2533</v>
      </c>
      <c r="K111" s="441" t="s">
        <v>2618</v>
      </c>
      <c r="L111" s="442"/>
      <c r="M111" s="442" t="s">
        <v>2535</v>
      </c>
      <c r="N111" s="470"/>
      <c r="O111" s="475"/>
      <c r="P111" s="480"/>
      <c r="Q111" s="443"/>
      <c r="R111" s="443"/>
      <c r="S111" s="475"/>
    </row>
    <row r="112" spans="1:19" s="444" customFormat="1" ht="77.25" customHeight="1" x14ac:dyDescent="0.2">
      <c r="A112" s="435" t="s">
        <v>2550</v>
      </c>
      <c r="B112" s="436">
        <v>108</v>
      </c>
      <c r="C112" s="437" t="s">
        <v>2863</v>
      </c>
      <c r="D112" s="438" t="s">
        <v>1621</v>
      </c>
      <c r="E112" s="439" t="s">
        <v>2864</v>
      </c>
      <c r="F112" s="448"/>
      <c r="G112" s="436" t="s">
        <v>2575</v>
      </c>
      <c r="H112" s="440" t="s">
        <v>2601</v>
      </c>
      <c r="I112" s="440"/>
      <c r="J112" s="441"/>
      <c r="K112" s="441" t="s">
        <v>2748</v>
      </c>
      <c r="L112" s="442"/>
      <c r="M112" s="442" t="s">
        <v>2535</v>
      </c>
      <c r="N112" s="470"/>
      <c r="O112" s="475"/>
      <c r="P112" s="480" t="s">
        <v>3120</v>
      </c>
      <c r="Q112" s="624"/>
      <c r="R112" s="602"/>
      <c r="S112" s="605"/>
    </row>
    <row r="113" spans="1:19" s="444" customFormat="1" ht="77.25" customHeight="1" x14ac:dyDescent="0.2">
      <c r="A113" s="435" t="s">
        <v>2550</v>
      </c>
      <c r="B113" s="436">
        <v>109</v>
      </c>
      <c r="C113" s="437" t="s">
        <v>2865</v>
      </c>
      <c r="D113" s="438" t="s">
        <v>1622</v>
      </c>
      <c r="E113" s="439" t="s">
        <v>2866</v>
      </c>
      <c r="F113" s="448"/>
      <c r="G113" s="436" t="s">
        <v>2732</v>
      </c>
      <c r="H113" s="440" t="s">
        <v>2601</v>
      </c>
      <c r="I113" s="440"/>
      <c r="J113" s="441"/>
      <c r="K113" s="441" t="s">
        <v>2748</v>
      </c>
      <c r="L113" s="442"/>
      <c r="M113" s="442" t="s">
        <v>2535</v>
      </c>
      <c r="N113" s="470"/>
      <c r="O113" s="475"/>
      <c r="P113" s="480" t="s">
        <v>3120</v>
      </c>
      <c r="Q113" s="624"/>
      <c r="R113" s="602"/>
      <c r="S113" s="605"/>
    </row>
    <row r="114" spans="1:19" s="444" customFormat="1" ht="111" customHeight="1" x14ac:dyDescent="0.2">
      <c r="A114" s="435" t="s">
        <v>2550</v>
      </c>
      <c r="B114" s="436">
        <v>110</v>
      </c>
      <c r="C114" s="437" t="s">
        <v>2867</v>
      </c>
      <c r="D114" s="438" t="s">
        <v>1623</v>
      </c>
      <c r="E114" s="439" t="s">
        <v>2868</v>
      </c>
      <c r="F114" s="439" t="s">
        <v>2869</v>
      </c>
      <c r="G114" s="436" t="s">
        <v>2732</v>
      </c>
      <c r="H114" s="440" t="s">
        <v>2601</v>
      </c>
      <c r="I114" s="440"/>
      <c r="J114" s="441"/>
      <c r="K114" s="441" t="s">
        <v>2582</v>
      </c>
      <c r="L114" s="442"/>
      <c r="M114" s="442" t="s">
        <v>2535</v>
      </c>
      <c r="N114" s="470"/>
      <c r="O114" s="475"/>
      <c r="P114" s="480" t="s">
        <v>3121</v>
      </c>
      <c r="Q114" s="624"/>
      <c r="R114" s="602"/>
      <c r="S114" s="605"/>
    </row>
    <row r="115" spans="1:19" s="444" customFormat="1" ht="221.4" hidden="1" customHeight="1" x14ac:dyDescent="0.2">
      <c r="A115" s="435" t="s">
        <v>2536</v>
      </c>
      <c r="B115" s="436">
        <v>111</v>
      </c>
      <c r="C115" s="437" t="s">
        <v>2870</v>
      </c>
      <c r="D115" s="438" t="s">
        <v>1624</v>
      </c>
      <c r="E115" s="439" t="s">
        <v>2871</v>
      </c>
      <c r="F115" s="448"/>
      <c r="G115" s="436" t="s">
        <v>2532</v>
      </c>
      <c r="H115" s="440"/>
      <c r="I115" s="440"/>
      <c r="J115" s="441" t="s">
        <v>2533</v>
      </c>
      <c r="K115" s="441" t="s">
        <v>2565</v>
      </c>
      <c r="L115" s="442"/>
      <c r="M115" s="442" t="s">
        <v>2535</v>
      </c>
      <c r="N115" s="470"/>
      <c r="O115" s="475"/>
      <c r="P115" s="480"/>
      <c r="Q115" s="443"/>
      <c r="R115" s="443"/>
      <c r="S115" s="475"/>
    </row>
    <row r="116" spans="1:19" s="444" customFormat="1" ht="221.4" hidden="1" customHeight="1" x14ac:dyDescent="0.2">
      <c r="A116" s="435" t="s">
        <v>2536</v>
      </c>
      <c r="B116" s="436">
        <v>112</v>
      </c>
      <c r="C116" s="437" t="s">
        <v>2872</v>
      </c>
      <c r="D116" s="438" t="s">
        <v>1625</v>
      </c>
      <c r="E116" s="439" t="s">
        <v>2873</v>
      </c>
      <c r="F116" s="448"/>
      <c r="G116" s="436" t="s">
        <v>2532</v>
      </c>
      <c r="H116" s="440"/>
      <c r="I116" s="440"/>
      <c r="J116" s="441" t="s">
        <v>2533</v>
      </c>
      <c r="K116" s="441" t="s">
        <v>2565</v>
      </c>
      <c r="L116" s="442"/>
      <c r="M116" s="442" t="s">
        <v>2535</v>
      </c>
      <c r="N116" s="470"/>
      <c r="O116" s="475"/>
      <c r="P116" s="480"/>
      <c r="Q116" s="443"/>
      <c r="R116" s="443"/>
      <c r="S116" s="475"/>
    </row>
    <row r="117" spans="1:19" s="444" customFormat="1" ht="221.4" hidden="1" customHeight="1" x14ac:dyDescent="0.2">
      <c r="A117" s="435" t="s">
        <v>2536</v>
      </c>
      <c r="B117" s="436">
        <v>113</v>
      </c>
      <c r="C117" s="437" t="s">
        <v>2874</v>
      </c>
      <c r="D117" s="438" t="s">
        <v>1626</v>
      </c>
      <c r="E117" s="439" t="s">
        <v>2875</v>
      </c>
      <c r="F117" s="448"/>
      <c r="G117" s="436" t="s">
        <v>2532</v>
      </c>
      <c r="H117" s="440"/>
      <c r="I117" s="440"/>
      <c r="J117" s="441" t="s">
        <v>2533</v>
      </c>
      <c r="K117" s="441" t="s">
        <v>2565</v>
      </c>
      <c r="L117" s="442"/>
      <c r="M117" s="442" t="s">
        <v>2535</v>
      </c>
      <c r="N117" s="470"/>
      <c r="O117" s="475"/>
      <c r="P117" s="480"/>
      <c r="Q117" s="443"/>
      <c r="R117" s="443"/>
      <c r="S117" s="475"/>
    </row>
    <row r="118" spans="1:19" s="444" customFormat="1" ht="177.75" hidden="1" customHeight="1" x14ac:dyDescent="0.2">
      <c r="A118" s="435" t="s">
        <v>2536</v>
      </c>
      <c r="B118" s="436">
        <v>114</v>
      </c>
      <c r="C118" s="437" t="s">
        <v>2876</v>
      </c>
      <c r="D118" s="438" t="s">
        <v>1627</v>
      </c>
      <c r="E118" s="439" t="s">
        <v>2877</v>
      </c>
      <c r="F118" s="448"/>
      <c r="G118" s="436" t="s">
        <v>2532</v>
      </c>
      <c r="H118" s="440"/>
      <c r="I118" s="440"/>
      <c r="J118" s="441" t="s">
        <v>2533</v>
      </c>
      <c r="K118" s="441" t="s">
        <v>2565</v>
      </c>
      <c r="L118" s="442"/>
      <c r="M118" s="442" t="s">
        <v>2535</v>
      </c>
      <c r="N118" s="470"/>
      <c r="O118" s="475"/>
      <c r="P118" s="480"/>
      <c r="Q118" s="443"/>
      <c r="R118" s="443"/>
      <c r="S118" s="475"/>
    </row>
    <row r="119" spans="1:19" s="444" customFormat="1" ht="141" hidden="1" customHeight="1" x14ac:dyDescent="0.2">
      <c r="A119" s="435" t="s">
        <v>2536</v>
      </c>
      <c r="B119" s="436">
        <v>115</v>
      </c>
      <c r="C119" s="437" t="s">
        <v>2876</v>
      </c>
      <c r="D119" s="438" t="s">
        <v>1628</v>
      </c>
      <c r="E119" s="439" t="s">
        <v>2878</v>
      </c>
      <c r="F119" s="448"/>
      <c r="G119" s="436" t="s">
        <v>2532</v>
      </c>
      <c r="H119" s="440"/>
      <c r="I119" s="440"/>
      <c r="J119" s="441" t="s">
        <v>2533</v>
      </c>
      <c r="K119" s="441" t="s">
        <v>2565</v>
      </c>
      <c r="L119" s="442"/>
      <c r="M119" s="442" t="s">
        <v>2535</v>
      </c>
      <c r="N119" s="470"/>
      <c r="O119" s="475"/>
      <c r="P119" s="480"/>
      <c r="Q119" s="443"/>
      <c r="R119" s="443"/>
      <c r="S119" s="475"/>
    </row>
    <row r="120" spans="1:19" s="444" customFormat="1" ht="231.9" customHeight="1" x14ac:dyDescent="0.2">
      <c r="A120" s="435" t="s">
        <v>2536</v>
      </c>
      <c r="B120" s="436">
        <v>116</v>
      </c>
      <c r="C120" s="437" t="s">
        <v>2879</v>
      </c>
      <c r="D120" s="438" t="s">
        <v>1629</v>
      </c>
      <c r="E120" s="439" t="s">
        <v>2880</v>
      </c>
      <c r="F120" s="448"/>
      <c r="G120" s="436" t="s">
        <v>2732</v>
      </c>
      <c r="H120" s="440"/>
      <c r="I120" s="440"/>
      <c r="J120" s="441" t="s">
        <v>2533</v>
      </c>
      <c r="K120" s="441" t="s">
        <v>2881</v>
      </c>
      <c r="L120" s="442"/>
      <c r="M120" s="442" t="s">
        <v>2882</v>
      </c>
      <c r="N120" s="470"/>
      <c r="O120" s="475"/>
      <c r="P120" s="480" t="s">
        <v>3120</v>
      </c>
      <c r="Q120" s="624"/>
      <c r="R120" s="602"/>
      <c r="S120" s="605"/>
    </row>
    <row r="121" spans="1:19" s="444" customFormat="1" ht="195" hidden="1" customHeight="1" x14ac:dyDescent="0.2">
      <c r="A121" s="435" t="s">
        <v>2536</v>
      </c>
      <c r="B121" s="436">
        <v>117</v>
      </c>
      <c r="C121" s="437" t="s">
        <v>2883</v>
      </c>
      <c r="D121" s="438" t="s">
        <v>1630</v>
      </c>
      <c r="E121" s="439" t="s">
        <v>2884</v>
      </c>
      <c r="F121" s="448"/>
      <c r="G121" s="436" t="s">
        <v>2532</v>
      </c>
      <c r="H121" s="440"/>
      <c r="I121" s="440"/>
      <c r="J121" s="441" t="s">
        <v>2533</v>
      </c>
      <c r="K121" s="441" t="s">
        <v>2881</v>
      </c>
      <c r="L121" s="442"/>
      <c r="M121" s="442" t="s">
        <v>925</v>
      </c>
      <c r="N121" s="470"/>
      <c r="O121" s="475"/>
      <c r="P121" s="480"/>
      <c r="Q121" s="443"/>
      <c r="R121" s="443"/>
      <c r="S121" s="475"/>
    </row>
    <row r="122" spans="1:19" s="444" customFormat="1" ht="269.39999999999998" hidden="1" customHeight="1" x14ac:dyDescent="0.2">
      <c r="A122" s="435" t="s">
        <v>2536</v>
      </c>
      <c r="B122" s="436">
        <v>118</v>
      </c>
      <c r="C122" s="437" t="s">
        <v>2885</v>
      </c>
      <c r="D122" s="438" t="s">
        <v>1631</v>
      </c>
      <c r="E122" s="439" t="s">
        <v>2886</v>
      </c>
      <c r="F122" s="448"/>
      <c r="G122" s="436" t="s">
        <v>2532</v>
      </c>
      <c r="H122" s="440"/>
      <c r="I122" s="440"/>
      <c r="J122" s="441" t="s">
        <v>2533</v>
      </c>
      <c r="K122" s="441" t="s">
        <v>2881</v>
      </c>
      <c r="L122" s="442"/>
      <c r="M122" s="442" t="s">
        <v>925</v>
      </c>
      <c r="N122" s="470"/>
      <c r="O122" s="475"/>
      <c r="P122" s="480"/>
      <c r="Q122" s="443"/>
      <c r="R122" s="443"/>
      <c r="S122" s="475"/>
    </row>
    <row r="123" spans="1:19" s="444" customFormat="1" ht="195" hidden="1" customHeight="1" x14ac:dyDescent="0.2">
      <c r="A123" s="435" t="s">
        <v>2536</v>
      </c>
      <c r="B123" s="436">
        <v>119</v>
      </c>
      <c r="C123" s="437" t="s">
        <v>2887</v>
      </c>
      <c r="D123" s="438" t="s">
        <v>1632</v>
      </c>
      <c r="E123" s="439" t="s">
        <v>2888</v>
      </c>
      <c r="F123" s="448"/>
      <c r="G123" s="436" t="s">
        <v>2532</v>
      </c>
      <c r="H123" s="440"/>
      <c r="I123" s="440"/>
      <c r="J123" s="441" t="s">
        <v>2533</v>
      </c>
      <c r="K123" s="441" t="s">
        <v>2881</v>
      </c>
      <c r="L123" s="442"/>
      <c r="M123" s="442" t="s">
        <v>925</v>
      </c>
      <c r="N123" s="470"/>
      <c r="O123" s="475"/>
      <c r="P123" s="480"/>
      <c r="Q123" s="443"/>
      <c r="R123" s="443"/>
      <c r="S123" s="475"/>
    </row>
    <row r="124" spans="1:19" s="444" customFormat="1" ht="195" hidden="1" customHeight="1" x14ac:dyDescent="0.2">
      <c r="A124" s="435" t="s">
        <v>2536</v>
      </c>
      <c r="B124" s="436">
        <v>120</v>
      </c>
      <c r="C124" s="437" t="s">
        <v>2889</v>
      </c>
      <c r="D124" s="438" t="s">
        <v>1633</v>
      </c>
      <c r="E124" s="439" t="s">
        <v>2890</v>
      </c>
      <c r="F124" s="448"/>
      <c r="G124" s="436" t="s">
        <v>2532</v>
      </c>
      <c r="H124" s="440"/>
      <c r="I124" s="440"/>
      <c r="J124" s="441" t="s">
        <v>2533</v>
      </c>
      <c r="K124" s="441" t="s">
        <v>2881</v>
      </c>
      <c r="L124" s="442"/>
      <c r="M124" s="442" t="s">
        <v>925</v>
      </c>
      <c r="N124" s="470"/>
      <c r="O124" s="475"/>
      <c r="P124" s="480"/>
      <c r="Q124" s="443"/>
      <c r="R124" s="443"/>
      <c r="S124" s="475"/>
    </row>
    <row r="125" spans="1:19" s="444" customFormat="1" ht="195" hidden="1" customHeight="1" x14ac:dyDescent="0.2">
      <c r="A125" s="435" t="s">
        <v>2536</v>
      </c>
      <c r="B125" s="436">
        <v>121</v>
      </c>
      <c r="C125" s="437" t="s">
        <v>2891</v>
      </c>
      <c r="D125" s="438" t="s">
        <v>1634</v>
      </c>
      <c r="E125" s="439" t="s">
        <v>2892</v>
      </c>
      <c r="F125" s="448"/>
      <c r="G125" s="436" t="s">
        <v>2532</v>
      </c>
      <c r="H125" s="440"/>
      <c r="I125" s="440"/>
      <c r="J125" s="441" t="s">
        <v>2533</v>
      </c>
      <c r="K125" s="441" t="s">
        <v>2881</v>
      </c>
      <c r="L125" s="442"/>
      <c r="M125" s="442" t="s">
        <v>925</v>
      </c>
      <c r="N125" s="470"/>
      <c r="O125" s="475"/>
      <c r="P125" s="480"/>
      <c r="Q125" s="443"/>
      <c r="R125" s="443"/>
      <c r="S125" s="475"/>
    </row>
    <row r="126" spans="1:19" s="444" customFormat="1" ht="195" hidden="1" customHeight="1" x14ac:dyDescent="0.2">
      <c r="A126" s="435" t="s">
        <v>2536</v>
      </c>
      <c r="B126" s="436">
        <v>122</v>
      </c>
      <c r="C126" s="437" t="s">
        <v>2893</v>
      </c>
      <c r="D126" s="438" t="s">
        <v>1635</v>
      </c>
      <c r="E126" s="439" t="s">
        <v>2894</v>
      </c>
      <c r="F126" s="448"/>
      <c r="G126" s="436" t="s">
        <v>2532</v>
      </c>
      <c r="H126" s="440"/>
      <c r="I126" s="440"/>
      <c r="J126" s="441" t="s">
        <v>2533</v>
      </c>
      <c r="K126" s="441" t="s">
        <v>2881</v>
      </c>
      <c r="L126" s="442"/>
      <c r="M126" s="442" t="s">
        <v>925</v>
      </c>
      <c r="N126" s="470"/>
      <c r="O126" s="475"/>
      <c r="P126" s="480"/>
      <c r="Q126" s="443"/>
      <c r="R126" s="443"/>
      <c r="S126" s="475"/>
    </row>
    <row r="127" spans="1:19" s="444" customFormat="1" ht="303.89999999999998" customHeight="1" x14ac:dyDescent="0.2">
      <c r="A127" s="435" t="s">
        <v>2536</v>
      </c>
      <c r="B127" s="436">
        <v>123</v>
      </c>
      <c r="C127" s="437" t="s">
        <v>2895</v>
      </c>
      <c r="D127" s="438" t="s">
        <v>1636</v>
      </c>
      <c r="E127" s="439" t="s">
        <v>2896</v>
      </c>
      <c r="F127" s="448"/>
      <c r="G127" s="436" t="s">
        <v>2732</v>
      </c>
      <c r="H127" s="440"/>
      <c r="I127" s="440"/>
      <c r="J127" s="441" t="s">
        <v>2533</v>
      </c>
      <c r="K127" s="441" t="s">
        <v>2881</v>
      </c>
      <c r="L127" s="442"/>
      <c r="M127" s="442" t="s">
        <v>925</v>
      </c>
      <c r="N127" s="470"/>
      <c r="O127" s="475"/>
      <c r="P127" s="480" t="s">
        <v>3121</v>
      </c>
      <c r="Q127" s="624"/>
      <c r="R127" s="602"/>
      <c r="S127" s="604"/>
    </row>
    <row r="128" spans="1:19" s="444" customFormat="1" ht="195" hidden="1" customHeight="1" x14ac:dyDescent="0.2">
      <c r="A128" s="435" t="s">
        <v>2536</v>
      </c>
      <c r="B128" s="436">
        <v>124</v>
      </c>
      <c r="C128" s="437" t="s">
        <v>2897</v>
      </c>
      <c r="D128" s="438" t="s">
        <v>2898</v>
      </c>
      <c r="E128" s="439" t="s">
        <v>2899</v>
      </c>
      <c r="F128" s="448"/>
      <c r="G128" s="436" t="s">
        <v>2532</v>
      </c>
      <c r="H128" s="440"/>
      <c r="I128" s="440"/>
      <c r="J128" s="441" t="s">
        <v>2533</v>
      </c>
      <c r="K128" s="441" t="s">
        <v>2881</v>
      </c>
      <c r="L128" s="442"/>
      <c r="M128" s="442" t="s">
        <v>925</v>
      </c>
      <c r="N128" s="470"/>
      <c r="O128" s="475"/>
      <c r="P128" s="480"/>
      <c r="Q128" s="443"/>
      <c r="R128" s="443"/>
      <c r="S128" s="475"/>
    </row>
    <row r="129" spans="1:19" s="444" customFormat="1" ht="195" hidden="1" customHeight="1" x14ac:dyDescent="0.2">
      <c r="A129" s="435" t="s">
        <v>2536</v>
      </c>
      <c r="B129" s="436">
        <v>125</v>
      </c>
      <c r="C129" s="437" t="s">
        <v>2900</v>
      </c>
      <c r="D129" s="438" t="s">
        <v>1637</v>
      </c>
      <c r="E129" s="439" t="s">
        <v>2901</v>
      </c>
      <c r="F129" s="448"/>
      <c r="G129" s="436" t="s">
        <v>2532</v>
      </c>
      <c r="H129" s="440"/>
      <c r="I129" s="440"/>
      <c r="J129" s="441" t="s">
        <v>2533</v>
      </c>
      <c r="K129" s="441" t="s">
        <v>2881</v>
      </c>
      <c r="L129" s="442"/>
      <c r="M129" s="442" t="s">
        <v>925</v>
      </c>
      <c r="N129" s="470"/>
      <c r="O129" s="475"/>
      <c r="P129" s="480"/>
      <c r="Q129" s="443"/>
      <c r="R129" s="443"/>
      <c r="S129" s="475"/>
    </row>
    <row r="130" spans="1:19" s="444" customFormat="1" ht="195" hidden="1" customHeight="1" x14ac:dyDescent="0.2">
      <c r="A130" s="435" t="s">
        <v>2536</v>
      </c>
      <c r="B130" s="436">
        <v>126</v>
      </c>
      <c r="C130" s="437" t="s">
        <v>2902</v>
      </c>
      <c r="D130" s="438" t="s">
        <v>1638</v>
      </c>
      <c r="E130" s="439" t="s">
        <v>2903</v>
      </c>
      <c r="F130" s="448"/>
      <c r="G130" s="436" t="s">
        <v>2532</v>
      </c>
      <c r="H130" s="440"/>
      <c r="I130" s="440"/>
      <c r="J130" s="441" t="s">
        <v>2533</v>
      </c>
      <c r="K130" s="441" t="s">
        <v>2881</v>
      </c>
      <c r="L130" s="442"/>
      <c r="M130" s="442" t="s">
        <v>925</v>
      </c>
      <c r="N130" s="470"/>
      <c r="O130" s="475"/>
      <c r="P130" s="480"/>
      <c r="Q130" s="443"/>
      <c r="R130" s="443"/>
      <c r="S130" s="475"/>
    </row>
    <row r="131" spans="1:19" s="444" customFormat="1" ht="312.89999999999998" customHeight="1" x14ac:dyDescent="0.2">
      <c r="A131" s="435" t="s">
        <v>2536</v>
      </c>
      <c r="B131" s="436">
        <v>127</v>
      </c>
      <c r="C131" s="437" t="s">
        <v>2904</v>
      </c>
      <c r="D131" s="438" t="s">
        <v>1639</v>
      </c>
      <c r="E131" s="439" t="s">
        <v>2905</v>
      </c>
      <c r="F131" s="448"/>
      <c r="G131" s="436" t="s">
        <v>2732</v>
      </c>
      <c r="H131" s="440"/>
      <c r="I131" s="440"/>
      <c r="J131" s="441" t="s">
        <v>2533</v>
      </c>
      <c r="K131" s="441" t="s">
        <v>2881</v>
      </c>
      <c r="L131" s="442"/>
      <c r="M131" s="442" t="s">
        <v>925</v>
      </c>
      <c r="N131" s="470"/>
      <c r="O131" s="475"/>
      <c r="P131" s="480" t="s">
        <v>3120</v>
      </c>
      <c r="Q131" s="624"/>
      <c r="R131" s="602"/>
      <c r="S131" s="604"/>
    </row>
    <row r="132" spans="1:19" s="444" customFormat="1" ht="210.9" customHeight="1" x14ac:dyDescent="0.2">
      <c r="A132" s="435" t="s">
        <v>2536</v>
      </c>
      <c r="B132" s="436">
        <v>128</v>
      </c>
      <c r="C132" s="437" t="s">
        <v>2906</v>
      </c>
      <c r="D132" s="438" t="s">
        <v>1640</v>
      </c>
      <c r="E132" s="439" t="s">
        <v>2907</v>
      </c>
      <c r="F132" s="439" t="s">
        <v>2908</v>
      </c>
      <c r="G132" s="436" t="s">
        <v>2732</v>
      </c>
      <c r="H132" s="440"/>
      <c r="I132" s="440"/>
      <c r="J132" s="441" t="s">
        <v>2533</v>
      </c>
      <c r="K132" s="441" t="s">
        <v>2881</v>
      </c>
      <c r="L132" s="442"/>
      <c r="M132" s="442" t="s">
        <v>925</v>
      </c>
      <c r="N132" s="470"/>
      <c r="O132" s="475"/>
      <c r="P132" s="480" t="s">
        <v>3120</v>
      </c>
      <c r="Q132" s="624"/>
      <c r="R132" s="602"/>
      <c r="S132" s="604"/>
    </row>
    <row r="133" spans="1:19" s="444" customFormat="1" ht="263.39999999999998" customHeight="1" x14ac:dyDescent="0.2">
      <c r="A133" s="435" t="s">
        <v>2536</v>
      </c>
      <c r="B133" s="436">
        <v>129</v>
      </c>
      <c r="C133" s="437" t="s">
        <v>2909</v>
      </c>
      <c r="D133" s="438" t="s">
        <v>1641</v>
      </c>
      <c r="E133" s="439" t="s">
        <v>2910</v>
      </c>
      <c r="F133" s="448"/>
      <c r="G133" s="436" t="s">
        <v>2732</v>
      </c>
      <c r="H133" s="440"/>
      <c r="I133" s="440"/>
      <c r="J133" s="441" t="s">
        <v>2533</v>
      </c>
      <c r="K133" s="441" t="s">
        <v>2881</v>
      </c>
      <c r="L133" s="442"/>
      <c r="M133" s="442" t="s">
        <v>925</v>
      </c>
      <c r="N133" s="470"/>
      <c r="O133" s="475"/>
      <c r="P133" s="480" t="s">
        <v>3121</v>
      </c>
      <c r="Q133" s="624"/>
      <c r="R133" s="602"/>
      <c r="S133" s="604"/>
    </row>
    <row r="134" spans="1:19" s="444" customFormat="1" ht="257.10000000000002" customHeight="1" x14ac:dyDescent="0.2">
      <c r="A134" s="435" t="s">
        <v>2536</v>
      </c>
      <c r="B134" s="436">
        <v>130</v>
      </c>
      <c r="C134" s="437" t="s">
        <v>2911</v>
      </c>
      <c r="D134" s="438" t="s">
        <v>1642</v>
      </c>
      <c r="E134" s="439" t="s">
        <v>2912</v>
      </c>
      <c r="F134" s="448"/>
      <c r="G134" s="436" t="s">
        <v>2732</v>
      </c>
      <c r="H134" s="440"/>
      <c r="I134" s="440"/>
      <c r="J134" s="441" t="s">
        <v>2533</v>
      </c>
      <c r="K134" s="441" t="s">
        <v>2881</v>
      </c>
      <c r="L134" s="442"/>
      <c r="M134" s="442" t="s">
        <v>925</v>
      </c>
      <c r="N134" s="470"/>
      <c r="O134" s="475"/>
      <c r="P134" s="480" t="s">
        <v>3121</v>
      </c>
      <c r="Q134" s="624"/>
      <c r="R134" s="602"/>
      <c r="S134" s="604"/>
    </row>
    <row r="135" spans="1:19" s="444" customFormat="1" ht="163.5" hidden="1" customHeight="1" x14ac:dyDescent="0.2">
      <c r="A135" s="435" t="s">
        <v>2536</v>
      </c>
      <c r="B135" s="436">
        <v>131</v>
      </c>
      <c r="C135" s="437" t="s">
        <v>2913</v>
      </c>
      <c r="D135" s="438" t="s">
        <v>1643</v>
      </c>
      <c r="E135" s="439" t="s">
        <v>2914</v>
      </c>
      <c r="F135" s="448"/>
      <c r="G135" s="436" t="s">
        <v>2532</v>
      </c>
      <c r="H135" s="440"/>
      <c r="I135" s="440"/>
      <c r="J135" s="441" t="s">
        <v>2533</v>
      </c>
      <c r="K135" s="441" t="s">
        <v>2881</v>
      </c>
      <c r="L135" s="442"/>
      <c r="M135" s="442" t="s">
        <v>925</v>
      </c>
      <c r="N135" s="470"/>
      <c r="O135" s="475"/>
      <c r="P135" s="480"/>
      <c r="Q135" s="443"/>
      <c r="R135" s="443"/>
      <c r="S135" s="475"/>
    </row>
    <row r="136" spans="1:19" s="444" customFormat="1" ht="221.4" hidden="1" customHeight="1" x14ac:dyDescent="0.2">
      <c r="A136" s="435" t="s">
        <v>2536</v>
      </c>
      <c r="B136" s="436">
        <v>132</v>
      </c>
      <c r="C136" s="437" t="s">
        <v>2915</v>
      </c>
      <c r="D136" s="438" t="s">
        <v>1644</v>
      </c>
      <c r="E136" s="439" t="s">
        <v>2916</v>
      </c>
      <c r="F136" s="448"/>
      <c r="G136" s="436" t="s">
        <v>2532</v>
      </c>
      <c r="H136" s="440"/>
      <c r="I136" s="440"/>
      <c r="J136" s="441" t="s">
        <v>2533</v>
      </c>
      <c r="K136" s="441" t="s">
        <v>2881</v>
      </c>
      <c r="L136" s="442" t="s">
        <v>2917</v>
      </c>
      <c r="M136" s="442" t="s">
        <v>925</v>
      </c>
      <c r="N136" s="470"/>
      <c r="O136" s="475"/>
      <c r="P136" s="480"/>
      <c r="Q136" s="443"/>
      <c r="R136" s="443"/>
      <c r="S136" s="475"/>
    </row>
    <row r="137" spans="1:19" s="444" customFormat="1" ht="216.6" hidden="1" customHeight="1" x14ac:dyDescent="0.2">
      <c r="A137" s="435" t="s">
        <v>2536</v>
      </c>
      <c r="B137" s="436">
        <v>133</v>
      </c>
      <c r="C137" s="437" t="s">
        <v>2918</v>
      </c>
      <c r="D137" s="438" t="s">
        <v>2919</v>
      </c>
      <c r="E137" s="439" t="s">
        <v>2920</v>
      </c>
      <c r="F137" s="448"/>
      <c r="G137" s="436" t="s">
        <v>2532</v>
      </c>
      <c r="H137" s="440"/>
      <c r="I137" s="440"/>
      <c r="J137" s="441" t="s">
        <v>2533</v>
      </c>
      <c r="K137" s="441" t="s">
        <v>2881</v>
      </c>
      <c r="L137" s="442" t="s">
        <v>2921</v>
      </c>
      <c r="M137" s="442" t="s">
        <v>925</v>
      </c>
      <c r="N137" s="470"/>
      <c r="O137" s="475"/>
      <c r="P137" s="480"/>
      <c r="Q137" s="443"/>
      <c r="R137" s="443"/>
      <c r="S137" s="475"/>
    </row>
    <row r="138" spans="1:19" s="444" customFormat="1" ht="191.4" hidden="1" customHeight="1" x14ac:dyDescent="0.2">
      <c r="A138" s="435" t="s">
        <v>2536</v>
      </c>
      <c r="B138" s="436">
        <v>134</v>
      </c>
      <c r="C138" s="437" t="s">
        <v>2922</v>
      </c>
      <c r="D138" s="438" t="s">
        <v>1646</v>
      </c>
      <c r="E138" s="439" t="s">
        <v>2923</v>
      </c>
      <c r="F138" s="448"/>
      <c r="G138" s="436" t="s">
        <v>2532</v>
      </c>
      <c r="H138" s="440"/>
      <c r="I138" s="440"/>
      <c r="J138" s="441" t="s">
        <v>2533</v>
      </c>
      <c r="K138" s="441" t="s">
        <v>2881</v>
      </c>
      <c r="L138" s="442" t="s">
        <v>2924</v>
      </c>
      <c r="M138" s="442" t="s">
        <v>925</v>
      </c>
      <c r="N138" s="470"/>
      <c r="O138" s="475"/>
      <c r="P138" s="480"/>
      <c r="Q138" s="443"/>
      <c r="R138" s="443"/>
      <c r="S138" s="475"/>
    </row>
    <row r="139" spans="1:19" s="444" customFormat="1" ht="175.5" hidden="1" customHeight="1" x14ac:dyDescent="0.2">
      <c r="A139" s="435" t="s">
        <v>2536</v>
      </c>
      <c r="B139" s="436">
        <v>135</v>
      </c>
      <c r="C139" s="437" t="s">
        <v>2925</v>
      </c>
      <c r="D139" s="438" t="s">
        <v>1647</v>
      </c>
      <c r="E139" s="439" t="s">
        <v>2926</v>
      </c>
      <c r="F139" s="448"/>
      <c r="G139" s="436" t="s">
        <v>2532</v>
      </c>
      <c r="H139" s="440"/>
      <c r="I139" s="440"/>
      <c r="J139" s="441" t="s">
        <v>2533</v>
      </c>
      <c r="K139" s="441" t="s">
        <v>2881</v>
      </c>
      <c r="L139" s="442"/>
      <c r="M139" s="442" t="s">
        <v>925</v>
      </c>
      <c r="N139" s="470"/>
      <c r="O139" s="475"/>
      <c r="P139" s="480"/>
      <c r="Q139" s="443"/>
      <c r="R139" s="443"/>
      <c r="S139" s="475"/>
    </row>
    <row r="140" spans="1:19" s="444" customFormat="1" ht="194.25" hidden="1" customHeight="1" x14ac:dyDescent="0.2">
      <c r="A140" s="435" t="s">
        <v>2536</v>
      </c>
      <c r="B140" s="436">
        <v>137</v>
      </c>
      <c r="C140" s="437" t="s">
        <v>2927</v>
      </c>
      <c r="D140" s="438" t="s">
        <v>1649</v>
      </c>
      <c r="E140" s="439" t="s">
        <v>2928</v>
      </c>
      <c r="F140" s="439"/>
      <c r="G140" s="436" t="s">
        <v>2532</v>
      </c>
      <c r="H140" s="440"/>
      <c r="I140" s="440"/>
      <c r="J140" s="441" t="s">
        <v>2533</v>
      </c>
      <c r="K140" s="441" t="s">
        <v>2881</v>
      </c>
      <c r="L140" s="442"/>
      <c r="M140" s="442" t="s">
        <v>925</v>
      </c>
      <c r="N140" s="470"/>
      <c r="O140" s="475"/>
      <c r="P140" s="480"/>
      <c r="Q140" s="443"/>
      <c r="R140" s="443"/>
      <c r="S140" s="475"/>
    </row>
    <row r="141" spans="1:19" s="444" customFormat="1" ht="171.9" hidden="1" customHeight="1" x14ac:dyDescent="0.2">
      <c r="A141" s="435" t="s">
        <v>2536</v>
      </c>
      <c r="B141" s="436">
        <v>138</v>
      </c>
      <c r="C141" s="437" t="s">
        <v>2929</v>
      </c>
      <c r="D141" s="438" t="s">
        <v>1650</v>
      </c>
      <c r="E141" s="439" t="s">
        <v>2930</v>
      </c>
      <c r="F141" s="448"/>
      <c r="G141" s="436" t="s">
        <v>2532</v>
      </c>
      <c r="H141" s="440"/>
      <c r="I141" s="440"/>
      <c r="J141" s="441" t="s">
        <v>2533</v>
      </c>
      <c r="K141" s="441" t="s">
        <v>2881</v>
      </c>
      <c r="L141" s="442"/>
      <c r="M141" s="442" t="s">
        <v>925</v>
      </c>
      <c r="N141" s="470"/>
      <c r="O141" s="475"/>
      <c r="P141" s="480"/>
      <c r="Q141" s="443"/>
      <c r="R141" s="443"/>
      <c r="S141" s="475"/>
    </row>
    <row r="142" spans="1:19" s="444" customFormat="1" ht="194.25" hidden="1" customHeight="1" x14ac:dyDescent="0.2">
      <c r="A142" s="435" t="s">
        <v>2536</v>
      </c>
      <c r="B142" s="436">
        <v>139</v>
      </c>
      <c r="C142" s="437" t="s">
        <v>2931</v>
      </c>
      <c r="D142" s="438" t="s">
        <v>1651</v>
      </c>
      <c r="E142" s="439" t="s">
        <v>2932</v>
      </c>
      <c r="F142" s="448"/>
      <c r="G142" s="436" t="s">
        <v>2532</v>
      </c>
      <c r="H142" s="440"/>
      <c r="I142" s="440"/>
      <c r="J142" s="441" t="s">
        <v>2533</v>
      </c>
      <c r="K142" s="441" t="s">
        <v>2881</v>
      </c>
      <c r="L142" s="442" t="s">
        <v>2933</v>
      </c>
      <c r="M142" s="442" t="s">
        <v>925</v>
      </c>
      <c r="N142" s="470"/>
      <c r="O142" s="475"/>
      <c r="P142" s="480"/>
      <c r="Q142" s="443"/>
      <c r="R142" s="443"/>
      <c r="S142" s="475"/>
    </row>
    <row r="143" spans="1:19" s="444" customFormat="1" ht="150.6" hidden="1" customHeight="1" x14ac:dyDescent="0.2">
      <c r="A143" s="435" t="s">
        <v>2536</v>
      </c>
      <c r="B143" s="436">
        <v>140</v>
      </c>
      <c r="C143" s="437" t="s">
        <v>2934</v>
      </c>
      <c r="D143" s="438" t="s">
        <v>1652</v>
      </c>
      <c r="E143" s="439" t="s">
        <v>2935</v>
      </c>
      <c r="F143" s="448"/>
      <c r="G143" s="436" t="s">
        <v>2532</v>
      </c>
      <c r="H143" s="440"/>
      <c r="I143" s="440"/>
      <c r="J143" s="441" t="s">
        <v>2533</v>
      </c>
      <c r="K143" s="441" t="s">
        <v>2881</v>
      </c>
      <c r="L143" s="442"/>
      <c r="M143" s="442" t="s">
        <v>925</v>
      </c>
      <c r="N143" s="473"/>
      <c r="O143" s="475"/>
      <c r="P143" s="480"/>
      <c r="Q143" s="443"/>
      <c r="R143" s="443"/>
      <c r="S143" s="475"/>
    </row>
    <row r="144" spans="1:19" s="444" customFormat="1" ht="180" hidden="1" customHeight="1" x14ac:dyDescent="0.2">
      <c r="A144" s="435" t="s">
        <v>2536</v>
      </c>
      <c r="B144" s="436">
        <v>141</v>
      </c>
      <c r="C144" s="437" t="s">
        <v>2936</v>
      </c>
      <c r="D144" s="438" t="s">
        <v>1653</v>
      </c>
      <c r="E144" s="439" t="s">
        <v>2937</v>
      </c>
      <c r="F144" s="439" t="s">
        <v>2938</v>
      </c>
      <c r="G144" s="436" t="s">
        <v>2532</v>
      </c>
      <c r="H144" s="440"/>
      <c r="I144" s="440"/>
      <c r="J144" s="441" t="s">
        <v>2640</v>
      </c>
      <c r="K144" s="441" t="s">
        <v>2565</v>
      </c>
      <c r="L144" s="442" t="s">
        <v>2939</v>
      </c>
      <c r="M144" s="442" t="s">
        <v>2940</v>
      </c>
      <c r="N144" s="473"/>
      <c r="O144" s="475"/>
      <c r="P144" s="480"/>
      <c r="Q144" s="443"/>
      <c r="R144" s="443"/>
      <c r="S144" s="475"/>
    </row>
    <row r="145" spans="1:19" s="444" customFormat="1" ht="111.75" customHeight="1" x14ac:dyDescent="0.2">
      <c r="A145" s="435" t="s">
        <v>2536</v>
      </c>
      <c r="B145" s="436">
        <v>143</v>
      </c>
      <c r="C145" s="437" t="s">
        <v>2941</v>
      </c>
      <c r="D145" s="438" t="s">
        <v>1655</v>
      </c>
      <c r="E145" s="439" t="s">
        <v>2942</v>
      </c>
      <c r="F145" s="439" t="s">
        <v>2943</v>
      </c>
      <c r="G145" s="436" t="s">
        <v>2575</v>
      </c>
      <c r="H145" s="440"/>
      <c r="I145" s="440"/>
      <c r="J145" s="441" t="s">
        <v>2533</v>
      </c>
      <c r="K145" s="441" t="s">
        <v>2618</v>
      </c>
      <c r="L145" s="442"/>
      <c r="M145" s="442" t="s">
        <v>2535</v>
      </c>
      <c r="N145" s="472" t="s">
        <v>2576</v>
      </c>
      <c r="O145" s="477"/>
      <c r="P145" s="481" t="s">
        <v>3120</v>
      </c>
      <c r="Q145" s="623"/>
      <c r="R145" s="602"/>
      <c r="S145" s="603"/>
    </row>
    <row r="146" spans="1:19" s="444" customFormat="1" ht="111.75" hidden="1" customHeight="1" x14ac:dyDescent="0.2">
      <c r="A146" s="435" t="s">
        <v>2536</v>
      </c>
      <c r="B146" s="436">
        <v>144</v>
      </c>
      <c r="C146" s="437" t="s">
        <v>2944</v>
      </c>
      <c r="D146" s="438" t="s">
        <v>1656</v>
      </c>
      <c r="E146" s="439" t="s">
        <v>2945</v>
      </c>
      <c r="F146" s="448"/>
      <c r="G146" s="436" t="s">
        <v>2532</v>
      </c>
      <c r="H146" s="440"/>
      <c r="I146" s="440"/>
      <c r="J146" s="441" t="s">
        <v>2533</v>
      </c>
      <c r="K146" s="441" t="s">
        <v>2618</v>
      </c>
      <c r="L146" s="442"/>
      <c r="M146" s="442" t="s">
        <v>2535</v>
      </c>
      <c r="N146" s="472" t="s">
        <v>2549</v>
      </c>
      <c r="O146" s="477">
        <v>46113</v>
      </c>
      <c r="P146" s="481"/>
      <c r="Q146" s="476"/>
      <c r="R146" s="476"/>
      <c r="S146" s="477"/>
    </row>
    <row r="147" spans="1:19" s="444" customFormat="1" ht="111.75" customHeight="1" x14ac:dyDescent="0.2">
      <c r="A147" s="435" t="s">
        <v>2536</v>
      </c>
      <c r="B147" s="436">
        <v>145</v>
      </c>
      <c r="C147" s="437" t="s">
        <v>2946</v>
      </c>
      <c r="D147" s="438" t="s">
        <v>1657</v>
      </c>
      <c r="E147" s="439" t="s">
        <v>2947</v>
      </c>
      <c r="F147" s="448"/>
      <c r="G147" s="436" t="s">
        <v>2575</v>
      </c>
      <c r="H147" s="440"/>
      <c r="I147" s="440"/>
      <c r="J147" s="441" t="s">
        <v>2533</v>
      </c>
      <c r="K147" s="441" t="s">
        <v>2618</v>
      </c>
      <c r="L147" s="442"/>
      <c r="M147" s="442" t="s">
        <v>2535</v>
      </c>
      <c r="N147" s="472" t="s">
        <v>2576</v>
      </c>
      <c r="O147" s="477"/>
      <c r="P147" s="481" t="s">
        <v>3120</v>
      </c>
      <c r="Q147" s="623"/>
      <c r="R147" s="602"/>
      <c r="S147" s="603"/>
    </row>
    <row r="148" spans="1:19" s="444" customFormat="1" ht="111.75" customHeight="1" x14ac:dyDescent="0.2">
      <c r="A148" s="435" t="s">
        <v>2536</v>
      </c>
      <c r="B148" s="436">
        <v>146</v>
      </c>
      <c r="C148" s="437" t="s">
        <v>2948</v>
      </c>
      <c r="D148" s="438" t="s">
        <v>1658</v>
      </c>
      <c r="E148" s="439" t="s">
        <v>2949</v>
      </c>
      <c r="F148" s="448"/>
      <c r="G148" s="436" t="s">
        <v>2575</v>
      </c>
      <c r="H148" s="440"/>
      <c r="I148" s="440"/>
      <c r="J148" s="441" t="s">
        <v>2533</v>
      </c>
      <c r="K148" s="441" t="s">
        <v>2618</v>
      </c>
      <c r="L148" s="442"/>
      <c r="M148" s="442" t="s">
        <v>2535</v>
      </c>
      <c r="N148" s="472" t="s">
        <v>2576</v>
      </c>
      <c r="O148" s="477"/>
      <c r="P148" s="481" t="s">
        <v>3120</v>
      </c>
      <c r="Q148" s="623"/>
      <c r="R148" s="602"/>
      <c r="S148" s="606"/>
    </row>
    <row r="149" spans="1:19" s="444" customFormat="1" ht="111.75" customHeight="1" x14ac:dyDescent="0.2">
      <c r="A149" s="435" t="s">
        <v>2536</v>
      </c>
      <c r="B149" s="436">
        <v>147</v>
      </c>
      <c r="C149" s="437" t="s">
        <v>2950</v>
      </c>
      <c r="D149" s="438" t="s">
        <v>1659</v>
      </c>
      <c r="E149" s="439" t="s">
        <v>2951</v>
      </c>
      <c r="F149" s="448"/>
      <c r="G149" s="436" t="s">
        <v>2575</v>
      </c>
      <c r="H149" s="440"/>
      <c r="I149" s="440"/>
      <c r="J149" s="441" t="s">
        <v>2533</v>
      </c>
      <c r="K149" s="441" t="s">
        <v>2618</v>
      </c>
      <c r="L149" s="442"/>
      <c r="M149" s="442" t="s">
        <v>2535</v>
      </c>
      <c r="N149" s="473"/>
      <c r="O149" s="475"/>
      <c r="P149" s="480" t="s">
        <v>3120</v>
      </c>
      <c r="Q149" s="624"/>
      <c r="R149" s="602"/>
      <c r="S149" s="607"/>
    </row>
    <row r="150" spans="1:19" s="444" customFormat="1" ht="111.75" customHeight="1" x14ac:dyDescent="0.2">
      <c r="A150" s="435" t="s">
        <v>2536</v>
      </c>
      <c r="B150" s="436">
        <v>148</v>
      </c>
      <c r="C150" s="437" t="s">
        <v>2952</v>
      </c>
      <c r="D150" s="438" t="s">
        <v>1660</v>
      </c>
      <c r="E150" s="439" t="s">
        <v>2953</v>
      </c>
      <c r="F150" s="448"/>
      <c r="G150" s="436" t="s">
        <v>2575</v>
      </c>
      <c r="H150" s="440"/>
      <c r="I150" s="440"/>
      <c r="J150" s="441" t="s">
        <v>2533</v>
      </c>
      <c r="K150" s="441" t="s">
        <v>2618</v>
      </c>
      <c r="L150" s="442"/>
      <c r="M150" s="442" t="s">
        <v>2535</v>
      </c>
      <c r="N150" s="473"/>
      <c r="O150" s="475"/>
      <c r="P150" s="480" t="s">
        <v>3120</v>
      </c>
      <c r="Q150" s="624"/>
      <c r="R150" s="602"/>
      <c r="S150" s="607"/>
    </row>
    <row r="151" spans="1:19" s="444" customFormat="1" ht="111.75" customHeight="1" x14ac:dyDescent="0.2">
      <c r="A151" s="435" t="s">
        <v>2536</v>
      </c>
      <c r="B151" s="436">
        <v>149</v>
      </c>
      <c r="C151" s="437" t="s">
        <v>2954</v>
      </c>
      <c r="D151" s="438" t="s">
        <v>1661</v>
      </c>
      <c r="E151" s="439" t="s">
        <v>2955</v>
      </c>
      <c r="F151" s="448"/>
      <c r="G151" s="436" t="s">
        <v>2575</v>
      </c>
      <c r="H151" s="440"/>
      <c r="I151" s="440"/>
      <c r="J151" s="441" t="s">
        <v>2533</v>
      </c>
      <c r="K151" s="441" t="s">
        <v>2618</v>
      </c>
      <c r="L151" s="442"/>
      <c r="M151" s="442" t="s">
        <v>2535</v>
      </c>
      <c r="N151" s="473"/>
      <c r="O151" s="475"/>
      <c r="P151" s="480" t="s">
        <v>3120</v>
      </c>
      <c r="Q151" s="624"/>
      <c r="R151" s="602"/>
      <c r="S151" s="607"/>
    </row>
    <row r="152" spans="1:19" s="444" customFormat="1" ht="111.75" customHeight="1" x14ac:dyDescent="0.2">
      <c r="A152" s="435" t="s">
        <v>2536</v>
      </c>
      <c r="B152" s="436">
        <v>150</v>
      </c>
      <c r="C152" s="437" t="s">
        <v>2956</v>
      </c>
      <c r="D152" s="438" t="s">
        <v>2957</v>
      </c>
      <c r="E152" s="439" t="s">
        <v>2958</v>
      </c>
      <c r="F152" s="448"/>
      <c r="G152" s="436" t="s">
        <v>2575</v>
      </c>
      <c r="H152" s="440"/>
      <c r="I152" s="440"/>
      <c r="J152" s="441" t="s">
        <v>2533</v>
      </c>
      <c r="K152" s="441" t="s">
        <v>2618</v>
      </c>
      <c r="L152" s="442"/>
      <c r="M152" s="442" t="s">
        <v>2535</v>
      </c>
      <c r="N152" s="473"/>
      <c r="O152" s="475"/>
      <c r="P152" s="480" t="s">
        <v>3120</v>
      </c>
      <c r="Q152" s="624"/>
      <c r="R152" s="602"/>
      <c r="S152" s="607"/>
    </row>
    <row r="153" spans="1:19" s="444" customFormat="1" ht="152.4" customHeight="1" x14ac:dyDescent="0.2">
      <c r="A153" s="435" t="s">
        <v>2536</v>
      </c>
      <c r="B153" s="436">
        <v>151</v>
      </c>
      <c r="C153" s="437" t="s">
        <v>2959</v>
      </c>
      <c r="D153" s="438" t="s">
        <v>2960</v>
      </c>
      <c r="E153" s="439" t="s">
        <v>2961</v>
      </c>
      <c r="F153" s="448"/>
      <c r="G153" s="436" t="s">
        <v>2575</v>
      </c>
      <c r="H153" s="440"/>
      <c r="I153" s="440"/>
      <c r="J153" s="441" t="s">
        <v>2533</v>
      </c>
      <c r="K153" s="441" t="s">
        <v>2618</v>
      </c>
      <c r="L153" s="442"/>
      <c r="M153" s="442" t="s">
        <v>2535</v>
      </c>
      <c r="N153" s="473"/>
      <c r="O153" s="475"/>
      <c r="P153" s="480" t="s">
        <v>3120</v>
      </c>
      <c r="Q153" s="624"/>
      <c r="R153" s="602"/>
      <c r="S153" s="607"/>
    </row>
    <row r="154" spans="1:19" s="444" customFormat="1" ht="133.5" customHeight="1" x14ac:dyDescent="0.2">
      <c r="A154" s="435" t="s">
        <v>2536</v>
      </c>
      <c r="B154" s="436">
        <v>152</v>
      </c>
      <c r="C154" s="437" t="s">
        <v>2962</v>
      </c>
      <c r="D154" s="438" t="s">
        <v>1662</v>
      </c>
      <c r="E154" s="439" t="s">
        <v>2963</v>
      </c>
      <c r="F154" s="448"/>
      <c r="G154" s="436" t="s">
        <v>2575</v>
      </c>
      <c r="H154" s="440"/>
      <c r="I154" s="440"/>
      <c r="J154" s="441" t="s">
        <v>2533</v>
      </c>
      <c r="K154" s="441" t="s">
        <v>2618</v>
      </c>
      <c r="L154" s="442"/>
      <c r="M154" s="442" t="s">
        <v>2535</v>
      </c>
      <c r="N154" s="473"/>
      <c r="O154" s="475"/>
      <c r="P154" s="480" t="s">
        <v>3120</v>
      </c>
      <c r="Q154" s="624"/>
      <c r="R154" s="602"/>
      <c r="S154" s="607"/>
    </row>
    <row r="155" spans="1:19" s="444" customFormat="1" ht="111.75" customHeight="1" x14ac:dyDescent="0.2">
      <c r="A155" s="435" t="s">
        <v>2536</v>
      </c>
      <c r="B155" s="436">
        <v>153</v>
      </c>
      <c r="C155" s="437" t="s">
        <v>2964</v>
      </c>
      <c r="D155" s="438" t="s">
        <v>1663</v>
      </c>
      <c r="E155" s="439" t="s">
        <v>2965</v>
      </c>
      <c r="F155" s="448"/>
      <c r="G155" s="436" t="s">
        <v>2575</v>
      </c>
      <c r="H155" s="440"/>
      <c r="I155" s="440"/>
      <c r="J155" s="441" t="s">
        <v>2533</v>
      </c>
      <c r="K155" s="441" t="s">
        <v>2618</v>
      </c>
      <c r="L155" s="442"/>
      <c r="M155" s="442" t="s">
        <v>2535</v>
      </c>
      <c r="N155" s="473"/>
      <c r="O155" s="475"/>
      <c r="P155" s="480" t="s">
        <v>3120</v>
      </c>
      <c r="Q155" s="624"/>
      <c r="R155" s="602"/>
      <c r="S155" s="607"/>
    </row>
    <row r="156" spans="1:19" s="444" customFormat="1" ht="83.25" hidden="1" customHeight="1" x14ac:dyDescent="0.2">
      <c r="A156" s="435" t="s">
        <v>2602</v>
      </c>
      <c r="B156" s="436">
        <v>154</v>
      </c>
      <c r="C156" s="437" t="s">
        <v>2966</v>
      </c>
      <c r="D156" s="438" t="s">
        <v>1664</v>
      </c>
      <c r="E156" s="439" t="s">
        <v>2967</v>
      </c>
      <c r="F156" s="448"/>
      <c r="G156" s="436" t="s">
        <v>2532</v>
      </c>
      <c r="H156" s="440" t="s">
        <v>2601</v>
      </c>
      <c r="I156" s="440"/>
      <c r="J156" s="441"/>
      <c r="K156" s="441" t="s">
        <v>2968</v>
      </c>
      <c r="L156" s="442"/>
      <c r="M156" s="442" t="s">
        <v>2535</v>
      </c>
      <c r="N156" s="473"/>
      <c r="O156" s="475"/>
      <c r="P156" s="480"/>
      <c r="Q156" s="443"/>
      <c r="R156" s="443"/>
      <c r="S156" s="475"/>
    </row>
    <row r="157" spans="1:19" s="444" customFormat="1" ht="83.25" customHeight="1" x14ac:dyDescent="0.2">
      <c r="A157" s="435" t="s">
        <v>2536</v>
      </c>
      <c r="B157" s="436">
        <v>155</v>
      </c>
      <c r="C157" s="437" t="s">
        <v>2969</v>
      </c>
      <c r="D157" s="438" t="s">
        <v>1665</v>
      </c>
      <c r="E157" s="439" t="s">
        <v>2970</v>
      </c>
      <c r="F157" s="448"/>
      <c r="G157" s="436" t="s">
        <v>2575</v>
      </c>
      <c r="H157" s="440"/>
      <c r="I157" s="440"/>
      <c r="J157" s="441" t="s">
        <v>2533</v>
      </c>
      <c r="K157" s="441" t="s">
        <v>2618</v>
      </c>
      <c r="L157" s="442"/>
      <c r="M157" s="442" t="s">
        <v>2535</v>
      </c>
      <c r="N157" s="473"/>
      <c r="O157" s="475"/>
      <c r="P157" s="480" t="s">
        <v>3120</v>
      </c>
      <c r="Q157" s="624"/>
      <c r="R157" s="602"/>
      <c r="S157" s="607"/>
    </row>
    <row r="158" spans="1:19" s="444" customFormat="1" ht="83.25" customHeight="1" x14ac:dyDescent="0.2">
      <c r="A158" s="435" t="s">
        <v>2528</v>
      </c>
      <c r="B158" s="436">
        <v>156</v>
      </c>
      <c r="C158" s="437" t="s">
        <v>2971</v>
      </c>
      <c r="D158" s="438" t="s">
        <v>1666</v>
      </c>
      <c r="E158" s="439" t="s">
        <v>2972</v>
      </c>
      <c r="F158" s="448"/>
      <c r="G158" s="436" t="s">
        <v>2575</v>
      </c>
      <c r="H158" s="440"/>
      <c r="I158" s="440"/>
      <c r="J158" s="441" t="s">
        <v>2533</v>
      </c>
      <c r="K158" s="441" t="s">
        <v>2618</v>
      </c>
      <c r="L158" s="442"/>
      <c r="M158" s="442" t="s">
        <v>2535</v>
      </c>
      <c r="N158" s="472" t="s">
        <v>2576</v>
      </c>
      <c r="O158" s="477"/>
      <c r="P158" s="481" t="s">
        <v>3120</v>
      </c>
      <c r="Q158" s="623"/>
      <c r="R158" s="602"/>
      <c r="S158" s="604"/>
    </row>
    <row r="159" spans="1:19" s="444" customFormat="1" ht="83.25" customHeight="1" x14ac:dyDescent="0.2">
      <c r="A159" s="435" t="s">
        <v>2973</v>
      </c>
      <c r="B159" s="436">
        <v>157</v>
      </c>
      <c r="C159" s="437" t="s">
        <v>2974</v>
      </c>
      <c r="D159" s="438" t="s">
        <v>1667</v>
      </c>
      <c r="E159" s="439" t="s">
        <v>2975</v>
      </c>
      <c r="F159" s="448"/>
      <c r="G159" s="436" t="s">
        <v>2732</v>
      </c>
      <c r="H159" s="440"/>
      <c r="I159" s="440"/>
      <c r="J159" s="441"/>
      <c r="K159" s="441" t="s">
        <v>2534</v>
      </c>
      <c r="L159" s="442"/>
      <c r="M159" s="442" t="s">
        <v>2535</v>
      </c>
      <c r="N159" s="473"/>
      <c r="O159" s="475"/>
      <c r="P159" s="480" t="s">
        <v>3121</v>
      </c>
      <c r="Q159" s="624"/>
      <c r="R159" s="602"/>
      <c r="S159" s="604"/>
    </row>
    <row r="160" spans="1:19" s="444" customFormat="1" ht="83.25" customHeight="1" x14ac:dyDescent="0.2">
      <c r="A160" s="435" t="s">
        <v>2536</v>
      </c>
      <c r="B160" s="436">
        <v>158</v>
      </c>
      <c r="C160" s="437" t="s">
        <v>2976</v>
      </c>
      <c r="D160" s="438" t="s">
        <v>2977</v>
      </c>
      <c r="E160" s="439" t="s">
        <v>2978</v>
      </c>
      <c r="F160" s="448"/>
      <c r="G160" s="436" t="s">
        <v>2575</v>
      </c>
      <c r="H160" s="440"/>
      <c r="I160" s="440"/>
      <c r="J160" s="441" t="s">
        <v>2533</v>
      </c>
      <c r="K160" s="441" t="s">
        <v>2748</v>
      </c>
      <c r="L160" s="442"/>
      <c r="M160" s="442" t="s">
        <v>2535</v>
      </c>
      <c r="N160" s="472" t="s">
        <v>2576</v>
      </c>
      <c r="O160" s="477"/>
      <c r="P160" s="481" t="s">
        <v>3120</v>
      </c>
      <c r="Q160" s="623"/>
      <c r="R160" s="602"/>
      <c r="S160" s="604"/>
    </row>
    <row r="161" spans="1:19" s="444" customFormat="1" ht="83.25" customHeight="1" x14ac:dyDescent="0.2">
      <c r="A161" s="435" t="s">
        <v>2536</v>
      </c>
      <c r="B161" s="436">
        <v>160</v>
      </c>
      <c r="C161" s="437" t="s">
        <v>2979</v>
      </c>
      <c r="D161" s="438" t="s">
        <v>2980</v>
      </c>
      <c r="E161" s="439" t="s">
        <v>2981</v>
      </c>
      <c r="F161" s="448"/>
      <c r="G161" s="436" t="s">
        <v>2575</v>
      </c>
      <c r="H161" s="440"/>
      <c r="I161" s="440"/>
      <c r="J161" s="441" t="s">
        <v>2533</v>
      </c>
      <c r="K161" s="441" t="s">
        <v>2565</v>
      </c>
      <c r="L161" s="442"/>
      <c r="M161" s="442" t="s">
        <v>2535</v>
      </c>
      <c r="N161" s="472" t="s">
        <v>2576</v>
      </c>
      <c r="O161" s="477"/>
      <c r="P161" s="481" t="s">
        <v>3120</v>
      </c>
      <c r="Q161" s="623"/>
      <c r="R161" s="602"/>
      <c r="S161" s="603"/>
    </row>
    <row r="162" spans="1:19" s="444" customFormat="1" ht="83.25" customHeight="1" x14ac:dyDescent="0.2">
      <c r="A162" s="435" t="s">
        <v>2536</v>
      </c>
      <c r="B162" s="436">
        <v>161</v>
      </c>
      <c r="C162" s="437" t="s">
        <v>2982</v>
      </c>
      <c r="D162" s="438" t="s">
        <v>1668</v>
      </c>
      <c r="E162" s="439" t="s">
        <v>2983</v>
      </c>
      <c r="F162" s="448"/>
      <c r="G162" s="436" t="s">
        <v>2575</v>
      </c>
      <c r="H162" s="440"/>
      <c r="I162" s="440"/>
      <c r="J162" s="441" t="s">
        <v>2533</v>
      </c>
      <c r="K162" s="441" t="s">
        <v>2565</v>
      </c>
      <c r="L162" s="442"/>
      <c r="M162" s="442" t="s">
        <v>2535</v>
      </c>
      <c r="N162" s="473"/>
      <c r="O162" s="475"/>
      <c r="P162" s="480" t="s">
        <v>3120</v>
      </c>
      <c r="Q162" s="624"/>
      <c r="R162" s="602"/>
      <c r="S162" s="605"/>
    </row>
    <row r="163" spans="1:19" s="444" customFormat="1" ht="83.25" hidden="1" customHeight="1" x14ac:dyDescent="0.2">
      <c r="A163" s="435" t="s">
        <v>2536</v>
      </c>
      <c r="B163" s="436">
        <v>162</v>
      </c>
      <c r="C163" s="437" t="s">
        <v>2984</v>
      </c>
      <c r="D163" s="438" t="s">
        <v>1669</v>
      </c>
      <c r="E163" s="439" t="s">
        <v>2985</v>
      </c>
      <c r="F163" s="448"/>
      <c r="G163" s="436" t="s">
        <v>2532</v>
      </c>
      <c r="H163" s="440"/>
      <c r="I163" s="440"/>
      <c r="J163" s="441" t="s">
        <v>2533</v>
      </c>
      <c r="K163" s="441" t="s">
        <v>2986</v>
      </c>
      <c r="L163" s="442"/>
      <c r="M163" s="442" t="s">
        <v>2535</v>
      </c>
      <c r="N163" s="472" t="s">
        <v>2549</v>
      </c>
      <c r="O163" s="477">
        <v>46113</v>
      </c>
      <c r="P163" s="481"/>
      <c r="Q163" s="476"/>
      <c r="R163" s="476"/>
      <c r="S163" s="477"/>
    </row>
    <row r="164" spans="1:19" s="444" customFormat="1" ht="83.25" hidden="1" customHeight="1" x14ac:dyDescent="0.2">
      <c r="A164" s="435" t="s">
        <v>2536</v>
      </c>
      <c r="B164" s="436">
        <v>163</v>
      </c>
      <c r="C164" s="437" t="s">
        <v>2987</v>
      </c>
      <c r="D164" s="438" t="s">
        <v>1670</v>
      </c>
      <c r="E164" s="439" t="s">
        <v>2988</v>
      </c>
      <c r="F164" s="448"/>
      <c r="G164" s="436" t="s">
        <v>2532</v>
      </c>
      <c r="H164" s="440"/>
      <c r="I164" s="440"/>
      <c r="J164" s="441" t="s">
        <v>2533</v>
      </c>
      <c r="K164" s="441" t="s">
        <v>2668</v>
      </c>
      <c r="L164" s="442"/>
      <c r="M164" s="442" t="s">
        <v>2535</v>
      </c>
      <c r="N164" s="473"/>
      <c r="O164" s="475"/>
      <c r="P164" s="480"/>
      <c r="Q164" s="443"/>
      <c r="R164" s="443"/>
      <c r="S164" s="475"/>
    </row>
    <row r="165" spans="1:19" s="444" customFormat="1" ht="83.25" hidden="1" customHeight="1" x14ac:dyDescent="0.2">
      <c r="A165" s="435" t="s">
        <v>2536</v>
      </c>
      <c r="B165" s="436">
        <v>164</v>
      </c>
      <c r="C165" s="437" t="s">
        <v>2989</v>
      </c>
      <c r="D165" s="438" t="s">
        <v>1671</v>
      </c>
      <c r="E165" s="439" t="s">
        <v>2990</v>
      </c>
      <c r="F165" s="448"/>
      <c r="G165" s="436" t="s">
        <v>2532</v>
      </c>
      <c r="H165" s="440"/>
      <c r="I165" s="440"/>
      <c r="J165" s="441" t="s">
        <v>2533</v>
      </c>
      <c r="K165" s="441" t="s">
        <v>2709</v>
      </c>
      <c r="L165" s="442"/>
      <c r="M165" s="442" t="s">
        <v>2535</v>
      </c>
      <c r="N165" s="472" t="s">
        <v>2549</v>
      </c>
      <c r="O165" s="477">
        <v>46113</v>
      </c>
      <c r="P165" s="481"/>
      <c r="Q165" s="476"/>
      <c r="R165" s="476"/>
      <c r="S165" s="477"/>
    </row>
    <row r="166" spans="1:19" s="444" customFormat="1" ht="83.25" customHeight="1" x14ac:dyDescent="0.2">
      <c r="A166" s="435" t="s">
        <v>2536</v>
      </c>
      <c r="B166" s="436">
        <v>165</v>
      </c>
      <c r="C166" s="437" t="s">
        <v>2991</v>
      </c>
      <c r="D166" s="438" t="s">
        <v>2992</v>
      </c>
      <c r="E166" s="439" t="s">
        <v>2993</v>
      </c>
      <c r="F166" s="448"/>
      <c r="G166" s="436" t="s">
        <v>2575</v>
      </c>
      <c r="H166" s="440"/>
      <c r="I166" s="440"/>
      <c r="J166" s="441" t="s">
        <v>2533</v>
      </c>
      <c r="K166" s="441" t="s">
        <v>2709</v>
      </c>
      <c r="L166" s="442"/>
      <c r="M166" s="442" t="s">
        <v>2535</v>
      </c>
      <c r="N166" s="472" t="s">
        <v>2576</v>
      </c>
      <c r="O166" s="477"/>
      <c r="P166" s="481" t="s">
        <v>3120</v>
      </c>
      <c r="Q166" s="623"/>
      <c r="R166" s="602"/>
      <c r="S166" s="604"/>
    </row>
    <row r="167" spans="1:19" s="444" customFormat="1" ht="83.25" customHeight="1" x14ac:dyDescent="0.2">
      <c r="A167" s="435" t="s">
        <v>2528</v>
      </c>
      <c r="B167" s="436">
        <v>166</v>
      </c>
      <c r="C167" s="437" t="s">
        <v>2994</v>
      </c>
      <c r="D167" s="438" t="s">
        <v>1672</v>
      </c>
      <c r="E167" s="437" t="s">
        <v>2995</v>
      </c>
      <c r="F167" s="448"/>
      <c r="G167" s="436" t="s">
        <v>2575</v>
      </c>
      <c r="H167" s="440"/>
      <c r="I167" s="440"/>
      <c r="J167" s="441" t="s">
        <v>2533</v>
      </c>
      <c r="K167" s="441" t="s">
        <v>2534</v>
      </c>
      <c r="L167" s="442"/>
      <c r="M167" s="442" t="s">
        <v>2535</v>
      </c>
      <c r="N167" s="473"/>
      <c r="O167" s="475"/>
      <c r="P167" s="480" t="s">
        <v>3120</v>
      </c>
      <c r="Q167" s="624"/>
      <c r="R167" s="602"/>
      <c r="S167" s="604"/>
    </row>
    <row r="168" spans="1:19" s="444" customFormat="1" ht="203.1" customHeight="1" x14ac:dyDescent="0.2">
      <c r="A168" s="435" t="s">
        <v>2528</v>
      </c>
      <c r="B168" s="436">
        <v>167</v>
      </c>
      <c r="C168" s="437" t="s">
        <v>2996</v>
      </c>
      <c r="D168" s="438" t="s">
        <v>1673</v>
      </c>
      <c r="E168" s="437" t="s">
        <v>2997</v>
      </c>
      <c r="F168" s="448"/>
      <c r="G168" s="436" t="s">
        <v>2575</v>
      </c>
      <c r="H168" s="440"/>
      <c r="I168" s="440"/>
      <c r="J168" s="441" t="s">
        <v>2998</v>
      </c>
      <c r="K168" s="441" t="s">
        <v>2618</v>
      </c>
      <c r="L168" s="442"/>
      <c r="M168" s="442" t="s">
        <v>2535</v>
      </c>
      <c r="N168" s="470"/>
      <c r="O168" s="475"/>
      <c r="P168" s="480" t="s">
        <v>3120</v>
      </c>
      <c r="Q168" s="624"/>
      <c r="R168" s="602"/>
      <c r="S168" s="604"/>
    </row>
    <row r="169" spans="1:19" s="444" customFormat="1" ht="139.5" customHeight="1" x14ac:dyDescent="0.2">
      <c r="A169" s="435" t="s">
        <v>2528</v>
      </c>
      <c r="B169" s="436">
        <v>168</v>
      </c>
      <c r="C169" s="437" t="s">
        <v>2999</v>
      </c>
      <c r="D169" s="438" t="s">
        <v>1674</v>
      </c>
      <c r="E169" s="437" t="s">
        <v>3000</v>
      </c>
      <c r="F169" s="448"/>
      <c r="G169" s="436" t="s">
        <v>2575</v>
      </c>
      <c r="H169" s="440"/>
      <c r="I169" s="440"/>
      <c r="J169" s="441" t="s">
        <v>2998</v>
      </c>
      <c r="K169" s="441" t="s">
        <v>2618</v>
      </c>
      <c r="L169" s="442"/>
      <c r="M169" s="442" t="s">
        <v>2535</v>
      </c>
      <c r="N169" s="470"/>
      <c r="O169" s="475"/>
      <c r="P169" s="480" t="s">
        <v>3120</v>
      </c>
      <c r="Q169" s="624"/>
      <c r="R169" s="602"/>
      <c r="S169" s="604"/>
    </row>
    <row r="170" spans="1:19" s="444" customFormat="1" ht="139.5" customHeight="1" x14ac:dyDescent="0.2">
      <c r="A170" s="435" t="s">
        <v>2528</v>
      </c>
      <c r="B170" s="436">
        <v>169</v>
      </c>
      <c r="C170" s="437" t="s">
        <v>3001</v>
      </c>
      <c r="D170" s="438" t="s">
        <v>1675</v>
      </c>
      <c r="E170" s="437" t="s">
        <v>3002</v>
      </c>
      <c r="F170" s="448"/>
      <c r="G170" s="436" t="s">
        <v>2575</v>
      </c>
      <c r="H170" s="440"/>
      <c r="I170" s="440"/>
      <c r="J170" s="441" t="s">
        <v>2998</v>
      </c>
      <c r="K170" s="441" t="s">
        <v>2618</v>
      </c>
      <c r="L170" s="442"/>
      <c r="M170" s="442" t="s">
        <v>2535</v>
      </c>
      <c r="N170" s="470"/>
      <c r="O170" s="475"/>
      <c r="P170" s="480" t="s">
        <v>3120</v>
      </c>
      <c r="Q170" s="624"/>
      <c r="R170" s="602"/>
      <c r="S170" s="604"/>
    </row>
    <row r="171" spans="1:19" s="444" customFormat="1" ht="167.4" customHeight="1" x14ac:dyDescent="0.2">
      <c r="A171" s="435" t="s">
        <v>2528</v>
      </c>
      <c r="B171" s="436">
        <v>170</v>
      </c>
      <c r="C171" s="437" t="s">
        <v>3003</v>
      </c>
      <c r="D171" s="438" t="s">
        <v>1676</v>
      </c>
      <c r="E171" s="437" t="s">
        <v>3004</v>
      </c>
      <c r="F171" s="448"/>
      <c r="G171" s="436" t="s">
        <v>2575</v>
      </c>
      <c r="H171" s="440"/>
      <c r="I171" s="440"/>
      <c r="J171" s="441" t="s">
        <v>2533</v>
      </c>
      <c r="K171" s="441" t="s">
        <v>2618</v>
      </c>
      <c r="L171" s="442"/>
      <c r="M171" s="442" t="s">
        <v>2535</v>
      </c>
      <c r="N171" s="472" t="s">
        <v>2576</v>
      </c>
      <c r="O171" s="477"/>
      <c r="P171" s="481" t="s">
        <v>3120</v>
      </c>
      <c r="Q171" s="623"/>
      <c r="R171" s="602"/>
      <c r="S171" s="604"/>
    </row>
    <row r="172" spans="1:19" s="444" customFormat="1" ht="139.5" customHeight="1" x14ac:dyDescent="0.2">
      <c r="A172" s="435" t="s">
        <v>2528</v>
      </c>
      <c r="B172" s="436">
        <v>171</v>
      </c>
      <c r="C172" s="437" t="s">
        <v>3005</v>
      </c>
      <c r="D172" s="438" t="s">
        <v>1677</v>
      </c>
      <c r="E172" s="437" t="s">
        <v>3006</v>
      </c>
      <c r="F172" s="448"/>
      <c r="G172" s="436" t="s">
        <v>2575</v>
      </c>
      <c r="H172" s="440"/>
      <c r="I172" s="440"/>
      <c r="J172" s="441" t="s">
        <v>2533</v>
      </c>
      <c r="K172" s="441" t="s">
        <v>2534</v>
      </c>
      <c r="L172" s="442"/>
      <c r="M172" s="442" t="s">
        <v>2535</v>
      </c>
      <c r="N172" s="473"/>
      <c r="O172" s="475"/>
      <c r="P172" s="480" t="s">
        <v>3120</v>
      </c>
      <c r="Q172" s="624"/>
      <c r="R172" s="602"/>
      <c r="S172" s="604"/>
    </row>
    <row r="173" spans="1:19" s="444" customFormat="1" ht="139.5" customHeight="1" x14ac:dyDescent="0.2">
      <c r="A173" s="435" t="s">
        <v>2528</v>
      </c>
      <c r="B173" s="436">
        <v>172</v>
      </c>
      <c r="C173" s="437" t="s">
        <v>3007</v>
      </c>
      <c r="D173" s="438" t="s">
        <v>1678</v>
      </c>
      <c r="E173" s="437" t="s">
        <v>3008</v>
      </c>
      <c r="F173" s="448"/>
      <c r="G173" s="436" t="s">
        <v>2575</v>
      </c>
      <c r="H173" s="440"/>
      <c r="I173" s="440"/>
      <c r="J173" s="441" t="s">
        <v>2533</v>
      </c>
      <c r="K173" s="441" t="s">
        <v>2565</v>
      </c>
      <c r="L173" s="442"/>
      <c r="M173" s="442" t="s">
        <v>2535</v>
      </c>
      <c r="N173" s="472" t="s">
        <v>2576</v>
      </c>
      <c r="O173" s="477"/>
      <c r="P173" s="481" t="s">
        <v>3120</v>
      </c>
      <c r="Q173" s="623"/>
      <c r="R173" s="602"/>
      <c r="S173" s="604"/>
    </row>
    <row r="174" spans="1:19" s="444" customFormat="1" ht="139.5" customHeight="1" x14ac:dyDescent="0.2">
      <c r="A174" s="435" t="s">
        <v>2528</v>
      </c>
      <c r="B174" s="436">
        <v>173</v>
      </c>
      <c r="C174" s="437" t="s">
        <v>3009</v>
      </c>
      <c r="D174" s="438" t="s">
        <v>1679</v>
      </c>
      <c r="E174" s="437" t="s">
        <v>3010</v>
      </c>
      <c r="F174" s="448"/>
      <c r="G174" s="436" t="s">
        <v>2575</v>
      </c>
      <c r="H174" s="440"/>
      <c r="I174" s="440"/>
      <c r="J174" s="441" t="s">
        <v>2533</v>
      </c>
      <c r="K174" s="441" t="s">
        <v>2534</v>
      </c>
      <c r="L174" s="442"/>
      <c r="M174" s="442" t="s">
        <v>2535</v>
      </c>
      <c r="N174" s="472" t="s">
        <v>2576</v>
      </c>
      <c r="O174" s="477"/>
      <c r="P174" s="481" t="s">
        <v>3120</v>
      </c>
      <c r="Q174" s="623"/>
      <c r="R174" s="602"/>
      <c r="S174" s="604"/>
    </row>
    <row r="175" spans="1:19" s="444" customFormat="1" ht="68.25" customHeight="1" x14ac:dyDescent="0.2">
      <c r="A175" s="435" t="s">
        <v>2602</v>
      </c>
      <c r="B175" s="436">
        <v>174</v>
      </c>
      <c r="C175" s="437" t="s">
        <v>3011</v>
      </c>
      <c r="D175" s="438" t="s">
        <v>1680</v>
      </c>
      <c r="E175" s="437" t="s">
        <v>3012</v>
      </c>
      <c r="F175" s="448"/>
      <c r="G175" s="436" t="s">
        <v>2575</v>
      </c>
      <c r="H175" s="440" t="s">
        <v>2601</v>
      </c>
      <c r="I175" s="440"/>
      <c r="J175" s="441"/>
      <c r="K175" s="441" t="s">
        <v>2968</v>
      </c>
      <c r="L175" s="442"/>
      <c r="M175" s="442" t="s">
        <v>3013</v>
      </c>
      <c r="N175" s="473"/>
      <c r="O175" s="475"/>
      <c r="P175" s="480" t="s">
        <v>3120</v>
      </c>
      <c r="Q175" s="624"/>
      <c r="R175" s="602"/>
      <c r="S175" s="604"/>
    </row>
    <row r="176" spans="1:19" s="444" customFormat="1" ht="68.25" customHeight="1" x14ac:dyDescent="0.2">
      <c r="A176" s="435" t="s">
        <v>2528</v>
      </c>
      <c r="B176" s="436">
        <v>175</v>
      </c>
      <c r="C176" s="437" t="s">
        <v>3014</v>
      </c>
      <c r="D176" s="438" t="s">
        <v>1681</v>
      </c>
      <c r="E176" s="439" t="s">
        <v>3015</v>
      </c>
      <c r="F176" s="448"/>
      <c r="G176" s="436" t="s">
        <v>2575</v>
      </c>
      <c r="H176" s="440"/>
      <c r="I176" s="440"/>
      <c r="J176" s="441" t="s">
        <v>2533</v>
      </c>
      <c r="K176" s="441" t="s">
        <v>2968</v>
      </c>
      <c r="L176" s="442"/>
      <c r="M176" s="442" t="s">
        <v>2535</v>
      </c>
      <c r="N176" s="472" t="s">
        <v>2576</v>
      </c>
      <c r="O176" s="477"/>
      <c r="P176" s="481" t="s">
        <v>3120</v>
      </c>
      <c r="Q176" s="623"/>
      <c r="R176" s="602"/>
      <c r="S176" s="604"/>
    </row>
    <row r="177" spans="1:19" s="444" customFormat="1" ht="116.1" customHeight="1" x14ac:dyDescent="0.2">
      <c r="A177" s="435" t="s">
        <v>2528</v>
      </c>
      <c r="B177" s="436">
        <v>176</v>
      </c>
      <c r="C177" s="437" t="s">
        <v>3016</v>
      </c>
      <c r="D177" s="438" t="s">
        <v>1682</v>
      </c>
      <c r="E177" s="439" t="s">
        <v>3017</v>
      </c>
      <c r="F177" s="448"/>
      <c r="G177" s="436" t="s">
        <v>2575</v>
      </c>
      <c r="H177" s="440"/>
      <c r="I177" s="440"/>
      <c r="J177" s="441" t="s">
        <v>2533</v>
      </c>
      <c r="K177" s="441" t="s">
        <v>2618</v>
      </c>
      <c r="L177" s="442"/>
      <c r="M177" s="442" t="s">
        <v>2535</v>
      </c>
      <c r="N177" s="472" t="s">
        <v>2576</v>
      </c>
      <c r="O177" s="477"/>
      <c r="P177" s="481" t="s">
        <v>3120</v>
      </c>
      <c r="Q177" s="623"/>
      <c r="R177" s="602"/>
      <c r="S177" s="604"/>
    </row>
    <row r="178" spans="1:19" s="444" customFormat="1" ht="108.9" customHeight="1" x14ac:dyDescent="0.2">
      <c r="A178" s="435" t="s">
        <v>2602</v>
      </c>
      <c r="B178" s="436">
        <v>177</v>
      </c>
      <c r="C178" s="437" t="s">
        <v>3018</v>
      </c>
      <c r="D178" s="438" t="s">
        <v>1683</v>
      </c>
      <c r="E178" s="439" t="s">
        <v>3019</v>
      </c>
      <c r="F178" s="448"/>
      <c r="G178" s="436" t="s">
        <v>2575</v>
      </c>
      <c r="H178" s="440" t="s">
        <v>2601</v>
      </c>
      <c r="I178" s="440"/>
      <c r="J178" s="441"/>
      <c r="K178" s="441" t="s">
        <v>2766</v>
      </c>
      <c r="L178" s="442"/>
      <c r="M178" s="442" t="s">
        <v>2535</v>
      </c>
      <c r="N178" s="470"/>
      <c r="O178" s="475"/>
      <c r="P178" s="480" t="s">
        <v>3120</v>
      </c>
      <c r="Q178" s="624"/>
      <c r="R178" s="602"/>
      <c r="S178" s="604"/>
    </row>
    <row r="179" spans="1:19" s="444" customFormat="1" ht="111" customHeight="1" x14ac:dyDescent="0.2">
      <c r="A179" s="435" t="s">
        <v>2642</v>
      </c>
      <c r="B179" s="436">
        <v>178</v>
      </c>
      <c r="C179" s="437" t="s">
        <v>3020</v>
      </c>
      <c r="D179" s="438" t="s">
        <v>1684</v>
      </c>
      <c r="E179" s="437" t="s">
        <v>3021</v>
      </c>
      <c r="F179" s="448"/>
      <c r="G179" s="436" t="s">
        <v>2575</v>
      </c>
      <c r="H179" s="440"/>
      <c r="I179" s="440"/>
      <c r="J179" s="441" t="s">
        <v>2533</v>
      </c>
      <c r="K179" s="441" t="s">
        <v>2668</v>
      </c>
      <c r="L179" s="442"/>
      <c r="M179" s="442" t="s">
        <v>2535</v>
      </c>
      <c r="N179" s="470"/>
      <c r="O179" s="475"/>
      <c r="P179" s="480" t="s">
        <v>3120</v>
      </c>
      <c r="Q179" s="624"/>
      <c r="R179" s="602"/>
      <c r="S179" s="604"/>
    </row>
    <row r="180" spans="1:19" s="444" customFormat="1" ht="68.25" customHeight="1" x14ac:dyDescent="0.2">
      <c r="A180" s="435" t="s">
        <v>2528</v>
      </c>
      <c r="B180" s="436">
        <v>179</v>
      </c>
      <c r="C180" s="437" t="s">
        <v>3022</v>
      </c>
      <c r="D180" s="438" t="s">
        <v>1685</v>
      </c>
      <c r="E180" s="439" t="s">
        <v>3023</v>
      </c>
      <c r="F180" s="448"/>
      <c r="G180" s="436" t="s">
        <v>2575</v>
      </c>
      <c r="H180" s="440"/>
      <c r="I180" s="440"/>
      <c r="J180" s="441" t="s">
        <v>2533</v>
      </c>
      <c r="K180" s="441" t="s">
        <v>2534</v>
      </c>
      <c r="L180" s="442"/>
      <c r="M180" s="442" t="s">
        <v>2535</v>
      </c>
      <c r="N180" s="472" t="s">
        <v>2576</v>
      </c>
      <c r="O180" s="477"/>
      <c r="P180" s="481" t="s">
        <v>3121</v>
      </c>
      <c r="Q180" s="623"/>
      <c r="R180" s="602"/>
      <c r="S180" s="604"/>
    </row>
    <row r="181" spans="1:19" s="444" customFormat="1" ht="129.75" customHeight="1" x14ac:dyDescent="0.2">
      <c r="A181" s="435" t="s">
        <v>2528</v>
      </c>
      <c r="B181" s="436">
        <v>180</v>
      </c>
      <c r="C181" s="437" t="s">
        <v>3024</v>
      </c>
      <c r="D181" s="438" t="s">
        <v>1686</v>
      </c>
      <c r="E181" s="439" t="s">
        <v>3025</v>
      </c>
      <c r="F181" s="439" t="s">
        <v>3026</v>
      </c>
      <c r="G181" s="436" t="s">
        <v>2575</v>
      </c>
      <c r="H181" s="440"/>
      <c r="I181" s="440"/>
      <c r="J181" s="441" t="s">
        <v>2533</v>
      </c>
      <c r="K181" s="441" t="s">
        <v>2766</v>
      </c>
      <c r="L181" s="442" t="s">
        <v>3027</v>
      </c>
      <c r="M181" s="442" t="s">
        <v>3028</v>
      </c>
      <c r="N181" s="470"/>
      <c r="O181" s="475"/>
      <c r="P181" s="480" t="s">
        <v>3121</v>
      </c>
      <c r="Q181" s="624"/>
      <c r="R181" s="602"/>
      <c r="S181" s="604"/>
    </row>
    <row r="182" spans="1:19" s="444" customFormat="1" ht="129.75" customHeight="1" x14ac:dyDescent="0.2">
      <c r="A182" s="435" t="s">
        <v>2528</v>
      </c>
      <c r="B182" s="436">
        <v>181</v>
      </c>
      <c r="C182" s="437" t="s">
        <v>3029</v>
      </c>
      <c r="D182" s="438" t="s">
        <v>1687</v>
      </c>
      <c r="E182" s="439" t="s">
        <v>3030</v>
      </c>
      <c r="F182" s="448"/>
      <c r="G182" s="436" t="s">
        <v>2575</v>
      </c>
      <c r="H182" s="440"/>
      <c r="I182" s="440"/>
      <c r="J182" s="441" t="s">
        <v>2533</v>
      </c>
      <c r="K182" s="441" t="s">
        <v>2618</v>
      </c>
      <c r="L182" s="442"/>
      <c r="M182" s="442" t="s">
        <v>2535</v>
      </c>
      <c r="N182" s="470"/>
      <c r="O182" s="475"/>
      <c r="P182" s="480" t="s">
        <v>3120</v>
      </c>
      <c r="Q182" s="624"/>
      <c r="R182" s="602"/>
      <c r="S182" s="607"/>
    </row>
    <row r="183" spans="1:19" s="444" customFormat="1" ht="129.75" customHeight="1" x14ac:dyDescent="0.2">
      <c r="A183" s="435" t="s">
        <v>2528</v>
      </c>
      <c r="B183" s="436">
        <v>182</v>
      </c>
      <c r="C183" s="437" t="s">
        <v>3031</v>
      </c>
      <c r="D183" s="438" t="s">
        <v>1688</v>
      </c>
      <c r="E183" s="439" t="s">
        <v>3032</v>
      </c>
      <c r="F183" s="448"/>
      <c r="G183" s="436" t="s">
        <v>2575</v>
      </c>
      <c r="H183" s="440"/>
      <c r="I183" s="440"/>
      <c r="J183" s="441" t="s">
        <v>2533</v>
      </c>
      <c r="K183" s="441" t="s">
        <v>2565</v>
      </c>
      <c r="L183" s="442" t="s">
        <v>3027</v>
      </c>
      <c r="M183" s="442" t="s">
        <v>3033</v>
      </c>
      <c r="N183" s="470"/>
      <c r="O183" s="475"/>
      <c r="P183" s="480" t="s">
        <v>3121</v>
      </c>
      <c r="Q183" s="624"/>
      <c r="R183" s="602"/>
      <c r="S183" s="604"/>
    </row>
    <row r="184" spans="1:19" s="444" customFormat="1" ht="180.9" customHeight="1" x14ac:dyDescent="0.2">
      <c r="A184" s="435" t="s">
        <v>2528</v>
      </c>
      <c r="B184" s="436">
        <v>183</v>
      </c>
      <c r="C184" s="437" t="s">
        <v>3034</v>
      </c>
      <c r="D184" s="438" t="s">
        <v>1689</v>
      </c>
      <c r="E184" s="439" t="s">
        <v>3035</v>
      </c>
      <c r="F184" s="439" t="s">
        <v>3036</v>
      </c>
      <c r="G184" s="436" t="s">
        <v>2575</v>
      </c>
      <c r="H184" s="440"/>
      <c r="I184" s="440"/>
      <c r="J184" s="441" t="s">
        <v>2533</v>
      </c>
      <c r="K184" s="441" t="s">
        <v>2565</v>
      </c>
      <c r="L184" s="442"/>
      <c r="M184" s="442" t="s">
        <v>2535</v>
      </c>
      <c r="N184" s="470"/>
      <c r="O184" s="475"/>
      <c r="P184" s="480" t="s">
        <v>3120</v>
      </c>
      <c r="Q184" s="624"/>
      <c r="R184" s="602"/>
      <c r="S184" s="607"/>
    </row>
    <row r="185" spans="1:19" s="444" customFormat="1" ht="114.9" customHeight="1" x14ac:dyDescent="0.2">
      <c r="A185" s="435" t="s">
        <v>2528</v>
      </c>
      <c r="B185" s="436">
        <v>184</v>
      </c>
      <c r="C185" s="437" t="s">
        <v>3037</v>
      </c>
      <c r="D185" s="438" t="s">
        <v>3038</v>
      </c>
      <c r="E185" s="439" t="s">
        <v>3039</v>
      </c>
      <c r="F185" s="448"/>
      <c r="G185" s="436" t="s">
        <v>2575</v>
      </c>
      <c r="H185" s="440"/>
      <c r="I185" s="440"/>
      <c r="J185" s="441" t="s">
        <v>2533</v>
      </c>
      <c r="K185" s="441" t="s">
        <v>2565</v>
      </c>
      <c r="L185" s="442"/>
      <c r="M185" s="442" t="s">
        <v>2535</v>
      </c>
      <c r="N185" s="470"/>
      <c r="O185" s="475"/>
      <c r="P185" s="480" t="s">
        <v>3120</v>
      </c>
      <c r="Q185" s="624"/>
      <c r="R185" s="602"/>
      <c r="S185" s="607"/>
    </row>
    <row r="186" spans="1:19" s="444" customFormat="1" ht="129.75" customHeight="1" x14ac:dyDescent="0.2">
      <c r="A186" s="435" t="s">
        <v>2528</v>
      </c>
      <c r="B186" s="436">
        <v>185</v>
      </c>
      <c r="C186" s="437" t="s">
        <v>3040</v>
      </c>
      <c r="D186" s="438" t="s">
        <v>1690</v>
      </c>
      <c r="E186" s="439" t="s">
        <v>3041</v>
      </c>
      <c r="F186" s="448"/>
      <c r="G186" s="436" t="s">
        <v>2575</v>
      </c>
      <c r="H186" s="440"/>
      <c r="I186" s="440"/>
      <c r="J186" s="441" t="s">
        <v>2533</v>
      </c>
      <c r="K186" s="441" t="s">
        <v>2534</v>
      </c>
      <c r="L186" s="442"/>
      <c r="M186" s="442" t="s">
        <v>2535</v>
      </c>
      <c r="N186" s="470"/>
      <c r="O186" s="475"/>
      <c r="P186" s="480" t="s">
        <v>3120</v>
      </c>
      <c r="Q186" s="624"/>
      <c r="R186" s="602"/>
      <c r="S186" s="607"/>
    </row>
    <row r="187" spans="1:19" s="444" customFormat="1" ht="204.6" customHeight="1" x14ac:dyDescent="0.2">
      <c r="A187" s="435" t="s">
        <v>2528</v>
      </c>
      <c r="B187" s="436">
        <v>186</v>
      </c>
      <c r="C187" s="437" t="s">
        <v>3042</v>
      </c>
      <c r="D187" s="438" t="s">
        <v>3043</v>
      </c>
      <c r="E187" s="439" t="s">
        <v>3044</v>
      </c>
      <c r="F187" s="448"/>
      <c r="G187" s="436" t="s">
        <v>2575</v>
      </c>
      <c r="H187" s="440"/>
      <c r="I187" s="440"/>
      <c r="J187" s="441" t="s">
        <v>2533</v>
      </c>
      <c r="K187" s="441" t="s">
        <v>2534</v>
      </c>
      <c r="L187" s="442"/>
      <c r="M187" s="442" t="s">
        <v>2535</v>
      </c>
      <c r="N187" s="470"/>
      <c r="O187" s="475"/>
      <c r="P187" s="480" t="s">
        <v>3120</v>
      </c>
      <c r="Q187" s="624"/>
      <c r="R187" s="602"/>
      <c r="S187" s="607"/>
    </row>
    <row r="188" spans="1:19" s="444" customFormat="1" ht="126.75" customHeight="1" x14ac:dyDescent="0.2">
      <c r="A188" s="435" t="s">
        <v>2528</v>
      </c>
      <c r="B188" s="436">
        <v>187</v>
      </c>
      <c r="C188" s="437" t="s">
        <v>3045</v>
      </c>
      <c r="D188" s="438" t="s">
        <v>1692</v>
      </c>
      <c r="E188" s="439" t="s">
        <v>3046</v>
      </c>
      <c r="F188" s="439" t="s">
        <v>3047</v>
      </c>
      <c r="G188" s="436" t="s">
        <v>2575</v>
      </c>
      <c r="H188" s="440"/>
      <c r="I188" s="440"/>
      <c r="J188" s="441" t="s">
        <v>2533</v>
      </c>
      <c r="K188" s="441" t="s">
        <v>2534</v>
      </c>
      <c r="L188" s="442"/>
      <c r="M188" s="442" t="s">
        <v>2535</v>
      </c>
      <c r="N188" s="470"/>
      <c r="O188" s="475"/>
      <c r="P188" s="480" t="s">
        <v>3120</v>
      </c>
      <c r="Q188" s="624"/>
      <c r="R188" s="602"/>
      <c r="S188" s="607"/>
    </row>
    <row r="189" spans="1:19" s="444" customFormat="1" ht="126.75" customHeight="1" x14ac:dyDescent="0.2">
      <c r="A189" s="435" t="s">
        <v>2528</v>
      </c>
      <c r="B189" s="436">
        <v>188</v>
      </c>
      <c r="C189" s="437" t="s">
        <v>3048</v>
      </c>
      <c r="D189" s="438" t="s">
        <v>1693</v>
      </c>
      <c r="E189" s="439" t="s">
        <v>3049</v>
      </c>
      <c r="F189" s="439" t="s">
        <v>3050</v>
      </c>
      <c r="G189" s="436" t="s">
        <v>2575</v>
      </c>
      <c r="H189" s="440"/>
      <c r="I189" s="440"/>
      <c r="J189" s="441" t="s">
        <v>2533</v>
      </c>
      <c r="K189" s="441" t="s">
        <v>2565</v>
      </c>
      <c r="L189" s="442"/>
      <c r="M189" s="442" t="s">
        <v>2535</v>
      </c>
      <c r="N189" s="470"/>
      <c r="O189" s="475"/>
      <c r="P189" s="480" t="s">
        <v>3120</v>
      </c>
      <c r="Q189" s="624"/>
      <c r="R189" s="602"/>
      <c r="S189" s="604"/>
    </row>
    <row r="190" spans="1:19" s="444" customFormat="1" ht="94.5" customHeight="1" x14ac:dyDescent="0.2">
      <c r="A190" s="435" t="s">
        <v>2528</v>
      </c>
      <c r="B190" s="436">
        <v>189</v>
      </c>
      <c r="C190" s="437" t="s">
        <v>3051</v>
      </c>
      <c r="D190" s="438" t="s">
        <v>1694</v>
      </c>
      <c r="E190" s="439" t="s">
        <v>3052</v>
      </c>
      <c r="F190" s="448"/>
      <c r="G190" s="436" t="s">
        <v>2575</v>
      </c>
      <c r="H190" s="440"/>
      <c r="I190" s="440"/>
      <c r="J190" s="441" t="s">
        <v>2533</v>
      </c>
      <c r="K190" s="441" t="s">
        <v>2565</v>
      </c>
      <c r="L190" s="442"/>
      <c r="M190" s="442" t="s">
        <v>3053</v>
      </c>
      <c r="N190" s="472" t="s">
        <v>2576</v>
      </c>
      <c r="O190" s="477"/>
      <c r="P190" s="481" t="s">
        <v>3120</v>
      </c>
      <c r="Q190" s="623"/>
      <c r="R190" s="602"/>
      <c r="S190" s="604"/>
    </row>
    <row r="191" spans="1:19" s="444" customFormat="1" ht="94.5" customHeight="1" x14ac:dyDescent="0.2">
      <c r="A191" s="435" t="s">
        <v>2528</v>
      </c>
      <c r="B191" s="436">
        <v>190</v>
      </c>
      <c r="C191" s="437" t="s">
        <v>3054</v>
      </c>
      <c r="D191" s="438" t="s">
        <v>1695</v>
      </c>
      <c r="E191" s="439" t="s">
        <v>3055</v>
      </c>
      <c r="F191" s="439" t="s">
        <v>3056</v>
      </c>
      <c r="G191" s="436" t="s">
        <v>2575</v>
      </c>
      <c r="H191" s="440"/>
      <c r="I191" s="440"/>
      <c r="J191" s="441" t="s">
        <v>2533</v>
      </c>
      <c r="K191" s="441" t="s">
        <v>2787</v>
      </c>
      <c r="L191" s="442"/>
      <c r="M191" s="442" t="s">
        <v>3057</v>
      </c>
      <c r="N191" s="473"/>
      <c r="O191" s="475"/>
      <c r="P191" s="480" t="s">
        <v>3120</v>
      </c>
      <c r="Q191" s="624"/>
      <c r="R191" s="602"/>
      <c r="S191" s="604"/>
    </row>
    <row r="192" spans="1:19" s="444" customFormat="1" ht="94.5" customHeight="1" x14ac:dyDescent="0.2">
      <c r="A192" s="435" t="s">
        <v>2528</v>
      </c>
      <c r="B192" s="436">
        <v>191</v>
      </c>
      <c r="C192" s="437" t="s">
        <v>3058</v>
      </c>
      <c r="D192" s="438" t="s">
        <v>1696</v>
      </c>
      <c r="E192" s="439" t="s">
        <v>3059</v>
      </c>
      <c r="F192" s="448"/>
      <c r="G192" s="436" t="s">
        <v>2575</v>
      </c>
      <c r="H192" s="440"/>
      <c r="I192" s="440"/>
      <c r="J192" s="441" t="s">
        <v>2533</v>
      </c>
      <c r="K192" s="441" t="s">
        <v>2534</v>
      </c>
      <c r="L192" s="442"/>
      <c r="M192" s="442" t="s">
        <v>2535</v>
      </c>
      <c r="N192" s="473"/>
      <c r="O192" s="475"/>
      <c r="P192" s="480" t="s">
        <v>3120</v>
      </c>
      <c r="Q192" s="624"/>
      <c r="R192" s="602"/>
      <c r="S192" s="607"/>
    </row>
    <row r="193" spans="1:19" s="444" customFormat="1" ht="158.25" customHeight="1" x14ac:dyDescent="0.2">
      <c r="A193" s="435" t="s">
        <v>2528</v>
      </c>
      <c r="B193" s="436">
        <v>192</v>
      </c>
      <c r="C193" s="437" t="s">
        <v>3060</v>
      </c>
      <c r="D193" s="438" t="s">
        <v>1697</v>
      </c>
      <c r="E193" s="439" t="s">
        <v>3061</v>
      </c>
      <c r="F193" s="439" t="s">
        <v>3062</v>
      </c>
      <c r="G193" s="436" t="s">
        <v>2575</v>
      </c>
      <c r="H193" s="440"/>
      <c r="I193" s="440"/>
      <c r="J193" s="441" t="s">
        <v>3063</v>
      </c>
      <c r="K193" s="441" t="s">
        <v>2693</v>
      </c>
      <c r="L193" s="442"/>
      <c r="M193" s="442" t="s">
        <v>2535</v>
      </c>
      <c r="N193" s="473"/>
      <c r="O193" s="475"/>
      <c r="P193" s="480" t="s">
        <v>3120</v>
      </c>
      <c r="Q193" s="624"/>
      <c r="R193" s="602"/>
      <c r="S193" s="607"/>
    </row>
    <row r="194" spans="1:19" s="444" customFormat="1" ht="264.75" customHeight="1" x14ac:dyDescent="0.2">
      <c r="A194" s="435" t="s">
        <v>2528</v>
      </c>
      <c r="B194" s="436">
        <v>193</v>
      </c>
      <c r="C194" s="437" t="s">
        <v>3064</v>
      </c>
      <c r="D194" s="438" t="s">
        <v>1698</v>
      </c>
      <c r="E194" s="439" t="s">
        <v>3065</v>
      </c>
      <c r="F194" s="439" t="s">
        <v>3066</v>
      </c>
      <c r="G194" s="436" t="s">
        <v>2575</v>
      </c>
      <c r="H194" s="440"/>
      <c r="I194" s="440"/>
      <c r="J194" s="441" t="s">
        <v>2533</v>
      </c>
      <c r="K194" s="441" t="s">
        <v>2534</v>
      </c>
      <c r="L194" s="442"/>
      <c r="M194" s="442" t="s">
        <v>2535</v>
      </c>
      <c r="N194" s="472" t="s">
        <v>2576</v>
      </c>
      <c r="O194" s="477"/>
      <c r="P194" s="481" t="s">
        <v>3120</v>
      </c>
      <c r="Q194" s="623"/>
      <c r="R194" s="602"/>
      <c r="S194" s="604"/>
    </row>
    <row r="195" spans="1:19" s="444" customFormat="1" ht="85.5" hidden="1" customHeight="1" x14ac:dyDescent="0.2">
      <c r="A195" s="435" t="s">
        <v>2528</v>
      </c>
      <c r="B195" s="436">
        <v>194</v>
      </c>
      <c r="C195" s="437" t="s">
        <v>3067</v>
      </c>
      <c r="D195" s="438" t="s">
        <v>1699</v>
      </c>
      <c r="E195" s="439" t="s">
        <v>3068</v>
      </c>
      <c r="F195" s="448"/>
      <c r="G195" s="436" t="s">
        <v>2532</v>
      </c>
      <c r="H195" s="440"/>
      <c r="I195" s="440"/>
      <c r="J195" s="441" t="s">
        <v>2533</v>
      </c>
      <c r="K195" s="441" t="s">
        <v>2748</v>
      </c>
      <c r="L195" s="442"/>
      <c r="M195" s="442" t="s">
        <v>2535</v>
      </c>
      <c r="N195" s="472" t="s">
        <v>2549</v>
      </c>
      <c r="O195" s="477">
        <v>46113</v>
      </c>
      <c r="P195" s="481"/>
      <c r="Q195" s="476"/>
      <c r="R195" s="476"/>
      <c r="S195" s="477"/>
    </row>
    <row r="196" spans="1:19" s="444" customFormat="1" ht="85.5" customHeight="1" x14ac:dyDescent="0.2">
      <c r="A196" s="435" t="s">
        <v>2973</v>
      </c>
      <c r="B196" s="436">
        <v>195</v>
      </c>
      <c r="C196" s="437" t="s">
        <v>3069</v>
      </c>
      <c r="D196" s="438" t="s">
        <v>1700</v>
      </c>
      <c r="E196" s="437" t="s">
        <v>3070</v>
      </c>
      <c r="F196" s="439" t="s">
        <v>3071</v>
      </c>
      <c r="G196" s="436" t="s">
        <v>2575</v>
      </c>
      <c r="H196" s="440" t="s">
        <v>3072</v>
      </c>
      <c r="I196" s="440"/>
      <c r="J196" s="441"/>
      <c r="K196" s="441" t="s">
        <v>2555</v>
      </c>
      <c r="L196" s="442"/>
      <c r="M196" s="442" t="s">
        <v>2535</v>
      </c>
      <c r="N196" s="473"/>
      <c r="O196" s="475"/>
      <c r="P196" s="480" t="s">
        <v>3121</v>
      </c>
      <c r="Q196" s="624"/>
      <c r="R196" s="602"/>
      <c r="S196" s="604"/>
    </row>
    <row r="197" spans="1:19" s="444" customFormat="1" ht="85.5" customHeight="1" x14ac:dyDescent="0.2">
      <c r="A197" s="435" t="s">
        <v>2973</v>
      </c>
      <c r="B197" s="436">
        <v>196</v>
      </c>
      <c r="C197" s="437" t="s">
        <v>3073</v>
      </c>
      <c r="D197" s="438" t="s">
        <v>1701</v>
      </c>
      <c r="E197" s="437" t="s">
        <v>3074</v>
      </c>
      <c r="F197" s="448"/>
      <c r="G197" s="436" t="s">
        <v>2575</v>
      </c>
      <c r="H197" s="440" t="s">
        <v>2601</v>
      </c>
      <c r="I197" s="440"/>
      <c r="J197" s="441"/>
      <c r="K197" s="441" t="s">
        <v>2766</v>
      </c>
      <c r="L197" s="442"/>
      <c r="M197" s="442" t="s">
        <v>2535</v>
      </c>
      <c r="N197" s="473"/>
      <c r="O197" s="475"/>
      <c r="P197" s="480" t="s">
        <v>3121</v>
      </c>
      <c r="Q197" s="624"/>
      <c r="R197" s="602"/>
      <c r="S197" s="604"/>
    </row>
    <row r="198" spans="1:19" s="444" customFormat="1" ht="85.5" customHeight="1" x14ac:dyDescent="0.2">
      <c r="A198" s="435" t="s">
        <v>2973</v>
      </c>
      <c r="B198" s="436">
        <v>197</v>
      </c>
      <c r="C198" s="437" t="s">
        <v>3075</v>
      </c>
      <c r="D198" s="438" t="s">
        <v>1702</v>
      </c>
      <c r="E198" s="437" t="s">
        <v>3076</v>
      </c>
      <c r="F198" s="439" t="s">
        <v>3077</v>
      </c>
      <c r="G198" s="436" t="s">
        <v>2575</v>
      </c>
      <c r="H198" s="440" t="s">
        <v>2601</v>
      </c>
      <c r="I198" s="440"/>
      <c r="J198" s="441"/>
      <c r="K198" s="441" t="s">
        <v>2986</v>
      </c>
      <c r="L198" s="442"/>
      <c r="M198" s="442" t="s">
        <v>2535</v>
      </c>
      <c r="N198" s="470"/>
      <c r="O198" s="475"/>
      <c r="P198" s="480" t="s">
        <v>3121</v>
      </c>
      <c r="Q198" s="624"/>
      <c r="R198" s="602"/>
      <c r="S198" s="604"/>
    </row>
    <row r="199" spans="1:19" s="444" customFormat="1" ht="153" customHeight="1" x14ac:dyDescent="0.2">
      <c r="A199" s="435" t="s">
        <v>2528</v>
      </c>
      <c r="B199" s="436">
        <v>198</v>
      </c>
      <c r="C199" s="437" t="s">
        <v>3078</v>
      </c>
      <c r="D199" s="438" t="s">
        <v>1703</v>
      </c>
      <c r="E199" s="437" t="s">
        <v>3079</v>
      </c>
      <c r="F199" s="439" t="s">
        <v>3080</v>
      </c>
      <c r="G199" s="436" t="s">
        <v>2575</v>
      </c>
      <c r="H199" s="440"/>
      <c r="I199" s="440"/>
      <c r="J199" s="441" t="s">
        <v>2533</v>
      </c>
      <c r="K199" s="441" t="s">
        <v>2565</v>
      </c>
      <c r="L199" s="442"/>
      <c r="M199" s="442" t="s">
        <v>2535</v>
      </c>
      <c r="N199" s="470"/>
      <c r="O199" s="475"/>
      <c r="P199" s="480" t="s">
        <v>3120</v>
      </c>
      <c r="Q199" s="624"/>
      <c r="R199" s="602"/>
      <c r="S199" s="604"/>
    </row>
    <row r="200" spans="1:19" s="444" customFormat="1" ht="153" customHeight="1" x14ac:dyDescent="0.2">
      <c r="A200" s="435" t="s">
        <v>2528</v>
      </c>
      <c r="B200" s="436">
        <v>199</v>
      </c>
      <c r="C200" s="437" t="s">
        <v>3081</v>
      </c>
      <c r="D200" s="438" t="s">
        <v>1704</v>
      </c>
      <c r="E200" s="437" t="s">
        <v>3082</v>
      </c>
      <c r="F200" s="439" t="s">
        <v>3083</v>
      </c>
      <c r="G200" s="436" t="s">
        <v>2575</v>
      </c>
      <c r="H200" s="440"/>
      <c r="I200" s="440"/>
      <c r="J200" s="441" t="s">
        <v>2533</v>
      </c>
      <c r="K200" s="441" t="s">
        <v>2565</v>
      </c>
      <c r="L200" s="442"/>
      <c r="M200" s="442" t="s">
        <v>2535</v>
      </c>
      <c r="N200" s="470"/>
      <c r="O200" s="475"/>
      <c r="P200" s="480" t="s">
        <v>3120</v>
      </c>
      <c r="Q200" s="624"/>
      <c r="R200" s="602"/>
      <c r="S200" s="604"/>
    </row>
    <row r="201" spans="1:19" s="444" customFormat="1" ht="153" customHeight="1" x14ac:dyDescent="0.2">
      <c r="A201" s="435" t="s">
        <v>2528</v>
      </c>
      <c r="B201" s="436">
        <v>200</v>
      </c>
      <c r="C201" s="437" t="s">
        <v>3084</v>
      </c>
      <c r="D201" s="438" t="s">
        <v>1705</v>
      </c>
      <c r="E201" s="437" t="s">
        <v>3085</v>
      </c>
      <c r="F201" s="439" t="s">
        <v>3086</v>
      </c>
      <c r="G201" s="436" t="s">
        <v>2575</v>
      </c>
      <c r="H201" s="440"/>
      <c r="I201" s="440"/>
      <c r="J201" s="441" t="s">
        <v>2533</v>
      </c>
      <c r="K201" s="441" t="s">
        <v>2565</v>
      </c>
      <c r="L201" s="442"/>
      <c r="M201" s="442" t="s">
        <v>2535</v>
      </c>
      <c r="N201" s="470"/>
      <c r="O201" s="475"/>
      <c r="P201" s="480" t="s">
        <v>3120</v>
      </c>
      <c r="Q201" s="624"/>
      <c r="R201" s="602"/>
      <c r="S201" s="604"/>
    </row>
    <row r="202" spans="1:19" s="444" customFormat="1" ht="153" customHeight="1" x14ac:dyDescent="0.2">
      <c r="A202" s="435" t="s">
        <v>2528</v>
      </c>
      <c r="B202" s="436">
        <v>201</v>
      </c>
      <c r="C202" s="437" t="s">
        <v>3087</v>
      </c>
      <c r="D202" s="438" t="s">
        <v>1706</v>
      </c>
      <c r="E202" s="437" t="s">
        <v>3088</v>
      </c>
      <c r="F202" s="439" t="s">
        <v>3089</v>
      </c>
      <c r="G202" s="436" t="s">
        <v>2575</v>
      </c>
      <c r="H202" s="440"/>
      <c r="I202" s="440"/>
      <c r="J202" s="441" t="s">
        <v>3063</v>
      </c>
      <c r="K202" s="441" t="s">
        <v>2565</v>
      </c>
      <c r="L202" s="442"/>
      <c r="M202" s="442" t="s">
        <v>2535</v>
      </c>
      <c r="N202" s="470"/>
      <c r="O202" s="475"/>
      <c r="P202" s="480" t="s">
        <v>3120</v>
      </c>
      <c r="Q202" s="624"/>
      <c r="R202" s="602"/>
      <c r="S202" s="604"/>
    </row>
    <row r="203" spans="1:19" s="444" customFormat="1" ht="153" customHeight="1" x14ac:dyDescent="0.2">
      <c r="A203" s="435" t="s">
        <v>2528</v>
      </c>
      <c r="B203" s="436">
        <v>202</v>
      </c>
      <c r="C203" s="437" t="s">
        <v>3090</v>
      </c>
      <c r="D203" s="438" t="s">
        <v>1707</v>
      </c>
      <c r="E203" s="437" t="s">
        <v>3091</v>
      </c>
      <c r="F203" s="439" t="s">
        <v>3092</v>
      </c>
      <c r="G203" s="436" t="s">
        <v>2575</v>
      </c>
      <c r="H203" s="440"/>
      <c r="I203" s="440"/>
      <c r="J203" s="441" t="s">
        <v>3063</v>
      </c>
      <c r="K203" s="441" t="s">
        <v>2565</v>
      </c>
      <c r="L203" s="442"/>
      <c r="M203" s="442" t="s">
        <v>2535</v>
      </c>
      <c r="N203" s="470"/>
      <c r="O203" s="475"/>
      <c r="P203" s="480" t="s">
        <v>3120</v>
      </c>
      <c r="Q203" s="624"/>
      <c r="R203" s="602"/>
      <c r="S203" s="604"/>
    </row>
    <row r="204" spans="1:19" s="444" customFormat="1" ht="90.75" customHeight="1" x14ac:dyDescent="0.2">
      <c r="A204" s="435" t="s">
        <v>2528</v>
      </c>
      <c r="B204" s="436">
        <v>203</v>
      </c>
      <c r="C204" s="437" t="s">
        <v>3093</v>
      </c>
      <c r="D204" s="438" t="s">
        <v>1708</v>
      </c>
      <c r="E204" s="437" t="s">
        <v>3094</v>
      </c>
      <c r="F204" s="439"/>
      <c r="G204" s="436" t="s">
        <v>2575</v>
      </c>
      <c r="H204" s="440"/>
      <c r="I204" s="440"/>
      <c r="J204" s="441" t="s">
        <v>3063</v>
      </c>
      <c r="K204" s="441" t="s">
        <v>2618</v>
      </c>
      <c r="L204" s="442"/>
      <c r="M204" s="442" t="s">
        <v>2535</v>
      </c>
      <c r="N204" s="470"/>
      <c r="O204" s="475"/>
      <c r="P204" s="480" t="s">
        <v>3120</v>
      </c>
      <c r="Q204" s="624"/>
      <c r="R204" s="602"/>
      <c r="S204" s="604"/>
    </row>
    <row r="205" spans="1:19" s="444" customFormat="1" ht="90.75" customHeight="1" x14ac:dyDescent="0.2">
      <c r="A205" s="435" t="s">
        <v>2528</v>
      </c>
      <c r="B205" s="436">
        <v>204</v>
      </c>
      <c r="C205" s="437" t="s">
        <v>3095</v>
      </c>
      <c r="D205" s="438" t="s">
        <v>1709</v>
      </c>
      <c r="E205" s="437" t="s">
        <v>3096</v>
      </c>
      <c r="F205" s="439"/>
      <c r="G205" s="436" t="s">
        <v>2575</v>
      </c>
      <c r="H205" s="440"/>
      <c r="I205" s="440"/>
      <c r="J205" s="441" t="s">
        <v>3063</v>
      </c>
      <c r="K205" s="441" t="s">
        <v>2618</v>
      </c>
      <c r="L205" s="442"/>
      <c r="M205" s="442" t="s">
        <v>2535</v>
      </c>
      <c r="N205" s="470"/>
      <c r="O205" s="475"/>
      <c r="P205" s="480" t="s">
        <v>3120</v>
      </c>
      <c r="Q205" s="624"/>
      <c r="R205" s="602"/>
      <c r="S205" s="607"/>
    </row>
    <row r="206" spans="1:19" s="444" customFormat="1" ht="113.25" customHeight="1" x14ac:dyDescent="0.2">
      <c r="A206" s="435" t="s">
        <v>2973</v>
      </c>
      <c r="B206" s="436">
        <v>205</v>
      </c>
      <c r="C206" s="437" t="s">
        <v>3097</v>
      </c>
      <c r="D206" s="438" t="s">
        <v>1710</v>
      </c>
      <c r="E206" s="437" t="s">
        <v>3098</v>
      </c>
      <c r="F206" s="439"/>
      <c r="G206" s="436" t="s">
        <v>2575</v>
      </c>
      <c r="H206" s="440" t="s">
        <v>2601</v>
      </c>
      <c r="I206" s="440"/>
      <c r="J206" s="441"/>
      <c r="K206" s="441" t="s">
        <v>2618</v>
      </c>
      <c r="L206" s="442"/>
      <c r="M206" s="442" t="s">
        <v>3099</v>
      </c>
      <c r="N206" s="470"/>
      <c r="O206" s="475"/>
      <c r="P206" s="480" t="s">
        <v>3121</v>
      </c>
      <c r="Q206" s="624"/>
      <c r="R206" s="602"/>
      <c r="S206" s="607"/>
    </row>
    <row r="207" spans="1:19" s="444" customFormat="1" ht="113.25" customHeight="1" x14ac:dyDescent="0.2">
      <c r="A207" s="435" t="s">
        <v>2642</v>
      </c>
      <c r="B207" s="436">
        <v>206</v>
      </c>
      <c r="C207" s="437" t="s">
        <v>3100</v>
      </c>
      <c r="D207" s="438" t="s">
        <v>1711</v>
      </c>
      <c r="E207" s="437" t="s">
        <v>3101</v>
      </c>
      <c r="F207" s="439"/>
      <c r="G207" s="436" t="s">
        <v>2575</v>
      </c>
      <c r="H207" s="440"/>
      <c r="I207" s="440"/>
      <c r="J207" s="441" t="s">
        <v>2533</v>
      </c>
      <c r="K207" s="441" t="s">
        <v>3102</v>
      </c>
      <c r="L207" s="442"/>
      <c r="M207" s="442" t="s">
        <v>3103</v>
      </c>
      <c r="N207" s="472" t="s">
        <v>2576</v>
      </c>
      <c r="O207" s="477"/>
      <c r="P207" s="481" t="s">
        <v>3120</v>
      </c>
      <c r="Q207" s="623"/>
      <c r="R207" s="602"/>
      <c r="S207" s="608"/>
    </row>
    <row r="208" spans="1:19" s="444" customFormat="1" ht="113.25" customHeight="1" x14ac:dyDescent="0.2">
      <c r="A208" s="435" t="s">
        <v>2642</v>
      </c>
      <c r="B208" s="436">
        <v>207</v>
      </c>
      <c r="C208" s="437" t="s">
        <v>3104</v>
      </c>
      <c r="D208" s="438" t="s">
        <v>1712</v>
      </c>
      <c r="E208" s="437" t="s">
        <v>3105</v>
      </c>
      <c r="F208" s="439" t="s">
        <v>3106</v>
      </c>
      <c r="G208" s="436" t="s">
        <v>2575</v>
      </c>
      <c r="H208" s="440"/>
      <c r="I208" s="440"/>
      <c r="J208" s="441" t="s">
        <v>2533</v>
      </c>
      <c r="K208" s="441" t="s">
        <v>3107</v>
      </c>
      <c r="L208" s="442"/>
      <c r="M208" s="442" t="s">
        <v>3103</v>
      </c>
      <c r="N208" s="472" t="s">
        <v>2576</v>
      </c>
      <c r="O208" s="477"/>
      <c r="P208" s="481" t="s">
        <v>3121</v>
      </c>
      <c r="Q208" s="623"/>
      <c r="R208" s="602"/>
      <c r="S208" s="609"/>
    </row>
    <row r="209" spans="1:19" s="444" customFormat="1" ht="113.25" customHeight="1" thickBot="1" x14ac:dyDescent="0.25">
      <c r="A209" s="454" t="s">
        <v>2642</v>
      </c>
      <c r="B209" s="455">
        <v>208</v>
      </c>
      <c r="C209" s="456" t="s">
        <v>3108</v>
      </c>
      <c r="D209" s="457" t="s">
        <v>3109</v>
      </c>
      <c r="E209" s="456" t="s">
        <v>3110</v>
      </c>
      <c r="F209" s="458"/>
      <c r="G209" s="455" t="s">
        <v>2575</v>
      </c>
      <c r="H209" s="459"/>
      <c r="I209" s="459"/>
      <c r="J209" s="460" t="s">
        <v>2533</v>
      </c>
      <c r="K209" s="460" t="s">
        <v>2534</v>
      </c>
      <c r="L209" s="461"/>
      <c r="M209" s="461" t="s">
        <v>3103</v>
      </c>
      <c r="N209" s="474"/>
      <c r="O209" s="478"/>
      <c r="P209" s="625" t="s">
        <v>3121</v>
      </c>
      <c r="Q209" s="626"/>
      <c r="R209" s="602"/>
      <c r="S209" s="610"/>
    </row>
  </sheetData>
  <sheetProtection algorithmName="SHA-512" hashValue="rxofnd0/elmzdVzxbcYl3lp1i0aoqKz26JwpyMSoI+MkW1Inw46NYSMgZRd8Csi+TLHVzby6Lvp9YILVzG9DoA==" saltValue="e5HybxbSAA+ExTNxA/qF+g==" spinCount="100000" sheet="1" objects="1" scenarios="1" autoFilter="0"/>
  <autoFilter ref="A5:S209" xr:uid="{4A6AF10F-A142-4D5D-9DBC-974AD4B3E046}">
    <filterColumn colId="6">
      <filters>
        <filter val="標準オプション帳票"/>
      </filters>
    </filterColumn>
  </autoFilter>
  <mergeCells count="16">
    <mergeCell ref="R4:S4"/>
    <mergeCell ref="B4:B5"/>
    <mergeCell ref="C4:C5"/>
    <mergeCell ref="D4:D5"/>
    <mergeCell ref="E4:E5"/>
    <mergeCell ref="F4:F5"/>
    <mergeCell ref="G4:G5"/>
    <mergeCell ref="H4:H5"/>
    <mergeCell ref="I4:I5"/>
    <mergeCell ref="J4:J5"/>
    <mergeCell ref="K4:K5"/>
    <mergeCell ref="L4:L5"/>
    <mergeCell ref="O4:O5"/>
    <mergeCell ref="M4:M5"/>
    <mergeCell ref="N4:N5"/>
    <mergeCell ref="P4:Q4"/>
  </mergeCells>
  <phoneticPr fontId="12"/>
  <conditionalFormatting sqref="G1:G2">
    <cfRule type="containsText" dxfId="40" priority="11" operator="containsText" text="WT">
      <formula>NOT(ISERROR(SEARCH("WT",G1)))</formula>
    </cfRule>
    <cfRule type="cellIs" dxfId="39" priority="12" operator="equal">
      <formula>"オプション"</formula>
    </cfRule>
  </conditionalFormatting>
  <conditionalFormatting sqref="G4">
    <cfRule type="containsText" dxfId="38" priority="6" operator="containsText" text="WT">
      <formula>NOT(ISERROR(SEARCH("WT",G4)))</formula>
    </cfRule>
    <cfRule type="cellIs" dxfId="37" priority="7" operator="equal">
      <formula>"オプション"</formula>
    </cfRule>
  </conditionalFormatting>
  <conditionalFormatting sqref="G210:G1048576">
    <cfRule type="containsText" dxfId="36" priority="35" operator="containsText" text="WT">
      <formula>NOT(ISERROR(SEARCH("WT",G210)))</formula>
    </cfRule>
    <cfRule type="cellIs" dxfId="35" priority="36" operator="equal">
      <formula>"オプション"</formula>
    </cfRule>
  </conditionalFormatting>
  <conditionalFormatting sqref="H6:H89">
    <cfRule type="containsText" dxfId="34" priority="31" operator="containsText" text="要検討">
      <formula>NOT(ISERROR(SEARCH("要検討",H6)))</formula>
    </cfRule>
    <cfRule type="cellIs" dxfId="33" priority="32" operator="equal">
      <formula>"アラート"</formula>
    </cfRule>
    <cfRule type="containsText" dxfId="32" priority="34" operator="containsText" text="エラー">
      <formula>NOT(ISERROR(SEARCH("エラー",H6)))</formula>
    </cfRule>
  </conditionalFormatting>
  <conditionalFormatting sqref="H53:H89">
    <cfRule type="cellIs" dxfId="31" priority="33" operator="equal">
      <formula>"エラー"</formula>
    </cfRule>
  </conditionalFormatting>
  <conditionalFormatting sqref="H1:I2">
    <cfRule type="cellIs" dxfId="30" priority="9" operator="equal">
      <formula>"要検討"</formula>
    </cfRule>
  </conditionalFormatting>
  <conditionalFormatting sqref="H6:I27">
    <cfRule type="cellIs" dxfId="29" priority="24" operator="equal">
      <formula>"エラー"</formula>
    </cfRule>
  </conditionalFormatting>
  <conditionalFormatting sqref="H6:I1048576">
    <cfRule type="cellIs" dxfId="28" priority="14" operator="equal">
      <formula>"要検討"</formula>
    </cfRule>
  </conditionalFormatting>
  <conditionalFormatting sqref="H29:I35 H38:I52 H153:I153 H155:I155">
    <cfRule type="cellIs" dxfId="27" priority="40" operator="equal">
      <formula>"エラー"</formula>
    </cfRule>
  </conditionalFormatting>
  <conditionalFormatting sqref="H78:I79">
    <cfRule type="cellIs" dxfId="26" priority="26" operator="equal">
      <formula>"エラー"</formula>
    </cfRule>
  </conditionalFormatting>
  <conditionalFormatting sqref="H90:I209">
    <cfRule type="containsText" dxfId="25" priority="17" operator="containsText" text="エラー">
      <formula>NOT(ISERROR(SEARCH("エラー",H90)))</formula>
    </cfRule>
    <cfRule type="containsText" dxfId="24" priority="13" operator="containsText" text="要検討">
      <formula>NOT(ISERROR(SEARCH("要検討",H90)))</formula>
    </cfRule>
    <cfRule type="cellIs" dxfId="23" priority="15" operator="equal">
      <formula>"アラート"</formula>
    </cfRule>
    <cfRule type="cellIs" dxfId="22" priority="16" operator="equal">
      <formula>"エラー"</formula>
    </cfRule>
  </conditionalFormatting>
  <conditionalFormatting sqref="H153:I153 H155:I155 I26:I52">
    <cfRule type="containsText" dxfId="21" priority="41" operator="containsText" text="エラー">
      <formula>NOT(ISERROR(SEARCH("エラー",H26)))</formula>
    </cfRule>
  </conditionalFormatting>
  <conditionalFormatting sqref="H153:I153 H155:I155">
    <cfRule type="cellIs" dxfId="20" priority="38" operator="equal">
      <formula>"要検討"</formula>
    </cfRule>
  </conditionalFormatting>
  <conditionalFormatting sqref="H1:K2">
    <cfRule type="containsText" dxfId="19" priority="8" operator="containsText" text="要検討">
      <formula>NOT(ISERROR(SEARCH("要検討",H1)))</formula>
    </cfRule>
    <cfRule type="cellIs" dxfId="18" priority="10" operator="equal">
      <formula>"アラート"</formula>
    </cfRule>
  </conditionalFormatting>
  <conditionalFormatting sqref="H4:K4">
    <cfRule type="cellIs" dxfId="17" priority="4" operator="equal">
      <formula>"*WT*"</formula>
    </cfRule>
    <cfRule type="cellIs" dxfId="16" priority="5" operator="equal">
      <formula>"アラート"</formula>
    </cfRule>
    <cfRule type="containsText" dxfId="15" priority="1" operator="containsText" text="要検討">
      <formula>NOT(ISERROR(SEARCH("要検討",H4)))</formula>
    </cfRule>
    <cfRule type="cellIs" dxfId="14" priority="2" operator="equal">
      <formula>"要検討"</formula>
    </cfRule>
    <cfRule type="cellIs" dxfId="13" priority="3" operator="equal">
      <formula>"オプション"</formula>
    </cfRule>
  </conditionalFormatting>
  <conditionalFormatting sqref="I6:I25">
    <cfRule type="containsText" dxfId="12" priority="22" operator="containsText" text="要検討">
      <formula>NOT(ISERROR(SEARCH("要検討",I6)))</formula>
    </cfRule>
    <cfRule type="cellIs" dxfId="11" priority="23" operator="equal">
      <formula>"アラート"</formula>
    </cfRule>
    <cfRule type="containsText" dxfId="10" priority="25" operator="containsText" text="エラー">
      <formula>NOT(ISERROR(SEARCH("エラー",I6)))</formula>
    </cfRule>
  </conditionalFormatting>
  <conditionalFormatting sqref="I26:I52 H153:I153 H155:I155">
    <cfRule type="containsText" dxfId="9" priority="37" operator="containsText" text="要検討">
      <formula>NOT(ISERROR(SEARCH("要検討",H26)))</formula>
    </cfRule>
    <cfRule type="cellIs" dxfId="8" priority="39" operator="equal">
      <formula>"アラート"</formula>
    </cfRule>
  </conditionalFormatting>
  <conditionalFormatting sqref="I53:I75">
    <cfRule type="containsText" dxfId="7" priority="18" operator="containsText" text="要検討">
      <formula>NOT(ISERROR(SEARCH("要検討",I53)))</formula>
    </cfRule>
    <cfRule type="cellIs" dxfId="6" priority="20" operator="equal">
      <formula>"エラー"</formula>
    </cfRule>
    <cfRule type="cellIs" dxfId="5" priority="19" operator="equal">
      <formula>"アラート"</formula>
    </cfRule>
    <cfRule type="containsText" dxfId="4" priority="21" operator="containsText" text="エラー">
      <formula>NOT(ISERROR(SEARCH("エラー",I53)))</formula>
    </cfRule>
  </conditionalFormatting>
  <conditionalFormatting sqref="I76:I89 H210:K1048576">
    <cfRule type="containsText" dxfId="3" priority="27" operator="containsText" text="要検討">
      <formula>NOT(ISERROR(SEARCH("要検討",H76)))</formula>
    </cfRule>
    <cfRule type="cellIs" dxfId="2" priority="28" operator="equal">
      <formula>"アラート"</formula>
    </cfRule>
  </conditionalFormatting>
  <conditionalFormatting sqref="I76:I89">
    <cfRule type="cellIs" dxfId="1" priority="29" operator="equal">
      <formula>"エラー"</formula>
    </cfRule>
    <cfRule type="containsText" dxfId="0" priority="30" operator="containsText" text="エラー">
      <formula>NOT(ISERROR(SEARCH("エラー",I76)))</formula>
    </cfRule>
  </conditionalFormatting>
  <dataValidations count="5">
    <dataValidation type="list" allowBlank="1" showInputMessage="1" showErrorMessage="1" sqref="J6:J8 J10 J14 J18:J31 J33:J89 J91:J92" xr:uid="{60D6EA51-14C6-407E-91B4-EDE6DA646695}">
      <formula1>"EUCで代替可,画面で代替可,代替不可,ー"</formula1>
    </dataValidation>
    <dataValidation type="list" allowBlank="1" showInputMessage="1" showErrorMessage="1" sqref="H7:H11" xr:uid="{A0525F3D-506F-4371-BDD5-B80F964D33D5}">
      <formula1>"汎用紙,専用紙,専用紙（圧着ハガキ）,専用紙（複写式）,―"</formula1>
    </dataValidation>
    <dataValidation type="list" allowBlank="1" showInputMessage="1" showErrorMessage="1" sqref="H6 H12:H209" xr:uid="{3781E22A-FC57-446C-91E8-F594656301D2}">
      <formula1>"汎用紙,専用紙,専用紙（圧着はがき）,専用紙（複写式）,―"</formula1>
    </dataValidation>
    <dataValidation type="list" allowBlank="1" showInputMessage="1" showErrorMessage="1" sqref="P6:P209" xr:uid="{6194EFA7-C07B-4459-97AC-23701A32C510}">
      <formula1>$U$1:$U$3</formula1>
    </dataValidation>
    <dataValidation type="list" allowBlank="1" showInputMessage="1" showErrorMessage="1" sqref="R6:R209" xr:uid="{6A41C626-3344-4259-A8C6-67C244676126}">
      <formula1>$V$1:$V$4</formula1>
    </dataValidation>
  </dataValidations>
  <pageMargins left="0.70866141732283472" right="0.70866141732283472" top="0.74803149606299213" bottom="0.74803149606299213" header="0.31496062992125984" footer="0.31496062992125984"/>
  <pageSetup paperSize="8" scale="35" fitToHeight="0" orientation="landscape" r:id="rId1"/>
  <headerFooter alignWithMargins="0">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F4A7C-33DC-4948-BE06-C8A9550B5B9A}">
  <dimension ref="B2:F18"/>
  <sheetViews>
    <sheetView workbookViewId="0">
      <selection activeCell="I15" sqref="I15"/>
    </sheetView>
  </sheetViews>
  <sheetFormatPr defaultRowHeight="13.2" x14ac:dyDescent="0.2"/>
  <sheetData>
    <row r="2" spans="2:6" ht="16.2" x14ac:dyDescent="0.2">
      <c r="B2" s="482"/>
      <c r="C2" s="482"/>
      <c r="D2" s="482"/>
      <c r="E2" s="482"/>
      <c r="F2" s="483" t="s">
        <v>3112</v>
      </c>
    </row>
    <row r="3" spans="2:6" ht="16.2" x14ac:dyDescent="0.2">
      <c r="B3" s="482"/>
      <c r="C3" s="482"/>
      <c r="D3" s="482"/>
      <c r="E3" s="482"/>
      <c r="F3" s="484">
        <v>5</v>
      </c>
    </row>
    <row r="4" spans="2:6" ht="16.2" x14ac:dyDescent="0.2">
      <c r="B4" s="483" t="s">
        <v>3113</v>
      </c>
      <c r="C4" s="483" t="s">
        <v>3114</v>
      </c>
      <c r="D4" s="483" t="s">
        <v>3115</v>
      </c>
      <c r="E4" s="483" t="s">
        <v>3116</v>
      </c>
      <c r="F4" s="483" t="s">
        <v>3117</v>
      </c>
    </row>
    <row r="5" spans="2:6" ht="16.2" x14ac:dyDescent="0.2">
      <c r="B5" s="483" t="s">
        <v>2508</v>
      </c>
      <c r="C5" s="485" t="s">
        <v>2509</v>
      </c>
      <c r="D5" s="486">
        <v>1</v>
      </c>
      <c r="E5" s="483">
        <f>COUNTIFS(帳票要件!$P$4:$P$4000,B5,帳票要件!$R$4:$R$4000,C5)</f>
        <v>0</v>
      </c>
      <c r="F5" s="483">
        <f>F3*D5*E5</f>
        <v>0</v>
      </c>
    </row>
    <row r="6" spans="2:6" ht="16.2" x14ac:dyDescent="0.2">
      <c r="B6" s="483" t="s">
        <v>2508</v>
      </c>
      <c r="C6" s="485" t="s">
        <v>2511</v>
      </c>
      <c r="D6" s="486">
        <v>0.5</v>
      </c>
      <c r="E6" s="483">
        <f>COUNTIFS(帳票要件!$P$4:$P$4000,B6,帳票要件!$R$4:$R$4000,C6)</f>
        <v>0</v>
      </c>
      <c r="F6" s="483">
        <f>F3*D6*E6</f>
        <v>0</v>
      </c>
    </row>
    <row r="7" spans="2:6" ht="16.2" x14ac:dyDescent="0.2">
      <c r="B7" s="483" t="s">
        <v>2508</v>
      </c>
      <c r="C7" s="485" t="s">
        <v>2513</v>
      </c>
      <c r="D7" s="486">
        <v>0.25</v>
      </c>
      <c r="E7" s="483">
        <f>COUNTIFS(帳票要件!$P$4:$P$4000,B7,帳票要件!$R$4:$R$4000,C7)</f>
        <v>0</v>
      </c>
      <c r="F7" s="483">
        <f>帳票要件!X$540*D7*E7</f>
        <v>0</v>
      </c>
    </row>
    <row r="8" spans="2:6" ht="16.2" x14ac:dyDescent="0.2">
      <c r="B8" s="483" t="s">
        <v>2508</v>
      </c>
      <c r="C8" s="487" t="s">
        <v>3118</v>
      </c>
      <c r="D8" s="486">
        <v>0</v>
      </c>
      <c r="E8" s="483">
        <f>COUNTIFS(帳票要件!$P$4:$P$4000,B8,帳票要件!$R$4:$R$4000,C8)</f>
        <v>0</v>
      </c>
      <c r="F8" s="483">
        <f>F3*D8*E8</f>
        <v>0</v>
      </c>
    </row>
    <row r="9" spans="2:6" ht="16.2" x14ac:dyDescent="0.2">
      <c r="B9" s="483" t="s">
        <v>2510</v>
      </c>
      <c r="C9" s="485" t="s">
        <v>2509</v>
      </c>
      <c r="D9" s="486">
        <v>0.5</v>
      </c>
      <c r="E9" s="483">
        <f>COUNTIFS(帳票要件!$P$4:$P$4000,B9,帳票要件!$R$4:$R$4000,C9)</f>
        <v>0</v>
      </c>
      <c r="F9" s="483">
        <f>F3*D9*E9</f>
        <v>0</v>
      </c>
    </row>
    <row r="10" spans="2:6" ht="16.2" x14ac:dyDescent="0.2">
      <c r="B10" s="483" t="s">
        <v>2510</v>
      </c>
      <c r="C10" s="485" t="s">
        <v>2511</v>
      </c>
      <c r="D10" s="486">
        <v>0.25</v>
      </c>
      <c r="E10" s="483">
        <f>COUNTIFS(帳票要件!$P$4:$P$4000,B10,帳票要件!$R$4:$R$4000,C10)</f>
        <v>0</v>
      </c>
      <c r="F10" s="483">
        <f>F3*D10*E10</f>
        <v>0</v>
      </c>
    </row>
    <row r="11" spans="2:6" ht="16.2" x14ac:dyDescent="0.2">
      <c r="B11" s="483" t="s">
        <v>2510</v>
      </c>
      <c r="C11" s="485" t="s">
        <v>2513</v>
      </c>
      <c r="D11" s="486">
        <v>0</v>
      </c>
      <c r="E11" s="483">
        <f>COUNTIFS(帳票要件!$P$4:$P$4000,B11,帳票要件!$R$4:$R$4000,C11)</f>
        <v>0</v>
      </c>
      <c r="F11" s="483">
        <f>F3*D11*E11</f>
        <v>0</v>
      </c>
    </row>
    <row r="12" spans="2:6" ht="16.2" x14ac:dyDescent="0.2">
      <c r="B12" s="483" t="s">
        <v>2510</v>
      </c>
      <c r="C12" s="487" t="s">
        <v>3118</v>
      </c>
      <c r="D12" s="486">
        <v>0</v>
      </c>
      <c r="E12" s="483">
        <f>COUNTIFS(帳票要件!$P$4:$P$4000,B12,帳票要件!$R$4:$R$4000,C12)</f>
        <v>0</v>
      </c>
      <c r="F12" s="483">
        <f>F3*D12*E12</f>
        <v>0</v>
      </c>
    </row>
    <row r="13" spans="2:6" ht="16.2" x14ac:dyDescent="0.2">
      <c r="B13" s="483" t="s">
        <v>2512</v>
      </c>
      <c r="C13" s="485" t="s">
        <v>2509</v>
      </c>
      <c r="D13" s="486">
        <v>0.25</v>
      </c>
      <c r="E13" s="483">
        <f>COUNTIFS(帳票要件!$P$4:$P$4000,B13,帳票要件!$R$4:$R$4000,C13)</f>
        <v>0</v>
      </c>
      <c r="F13" s="483">
        <f>F3*D13*E13</f>
        <v>0</v>
      </c>
    </row>
    <row r="14" spans="2:6" ht="16.2" x14ac:dyDescent="0.2">
      <c r="B14" s="483" t="s">
        <v>2512</v>
      </c>
      <c r="C14" s="485" t="s">
        <v>2511</v>
      </c>
      <c r="D14" s="486">
        <v>0</v>
      </c>
      <c r="E14" s="483">
        <f>COUNTIFS(帳票要件!$P$4:$P$4000,B14,帳票要件!$R$4:$R$4000,C14)</f>
        <v>0</v>
      </c>
      <c r="F14" s="483">
        <f>F3*D14*E14</f>
        <v>0</v>
      </c>
    </row>
    <row r="15" spans="2:6" ht="16.2" x14ac:dyDescent="0.2">
      <c r="B15" s="483" t="s">
        <v>2512</v>
      </c>
      <c r="C15" s="485" t="s">
        <v>2513</v>
      </c>
      <c r="D15" s="486">
        <v>0</v>
      </c>
      <c r="E15" s="483">
        <f>COUNTIFS(帳票要件!$P$4:$P$4000,B15,帳票要件!$R$4:$R$4000,C15)</f>
        <v>0</v>
      </c>
      <c r="F15" s="483">
        <f>F3*D15*E15</f>
        <v>0</v>
      </c>
    </row>
    <row r="16" spans="2:6" ht="16.2" x14ac:dyDescent="0.2">
      <c r="B16" s="483" t="s">
        <v>2512</v>
      </c>
      <c r="C16" s="487" t="s">
        <v>3118</v>
      </c>
      <c r="D16" s="486">
        <v>0</v>
      </c>
      <c r="E16" s="483">
        <f>COUNTIFS(帳票要件!$P$4:$P$4000,B16,帳票要件!$R$4:$R$4000,C16)</f>
        <v>0</v>
      </c>
      <c r="F16" s="483">
        <f>F3*D16*E16</f>
        <v>0</v>
      </c>
    </row>
    <row r="17" spans="2:6" ht="16.2" x14ac:dyDescent="0.2">
      <c r="B17" s="482"/>
      <c r="C17" s="482"/>
      <c r="D17" s="482"/>
      <c r="E17" s="482">
        <f>SUBTOTAL(9,E5:E16)</f>
        <v>0</v>
      </c>
      <c r="F17" s="482">
        <f>SUBTOTAL(9,F5:F16)</f>
        <v>0</v>
      </c>
    </row>
    <row r="18" spans="2:6" ht="16.2" x14ac:dyDescent="0.2">
      <c r="B18" s="482"/>
      <c r="C18" s="482"/>
      <c r="D18" s="482" t="s">
        <v>3119</v>
      </c>
      <c r="E18" s="482">
        <f>COUNTIF(帳票要件!$G:$G,"標準オプション帳票")-E17</f>
        <v>95</v>
      </c>
      <c r="F18" s="482"/>
    </row>
  </sheetData>
  <phoneticPr fontId="12"/>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【R6.8改定】改定履歴シート</vt:lpstr>
      <vt:lpstr>機能要件</vt:lpstr>
      <vt:lpstr>機能要件集計表</vt:lpstr>
      <vt:lpstr>帳票要件</vt:lpstr>
      <vt:lpstr>帳票要件集計表</vt:lpstr>
      <vt:lpstr>【R6.8改定】改定履歴シート!Print_Area</vt:lpstr>
      <vt:lpstr>機能要件!Print_Area</vt:lpstr>
      <vt:lpstr>帳票要件!Print_Area</vt:lpstr>
      <vt:lpstr>機能要件!Print_Titles</vt:lpstr>
      <vt:lpstr>帳票要件!Print_Titles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2024-09-04T01:38:53Z</dcterms:created>
  <dcterms:modified xsi:type="dcterms:W3CDTF">2025-03-24T11:58:31Z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MSIP_Label_436fffe2-e74d-4f21-833f-6f054a10cb50_Enabled">
    <vt:lpwstr>true</vt:lpwstr>
  </property>
  <property fmtid="{D5CDD505-2E9C-101B-9397-08002B2CF9AE}" pid="4" name="MSIP_Label_436fffe2-e74d-4f21-833f-6f054a10cb50_SetDate">
    <vt:lpwstr>2020-11-30T01:24:47Z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26d1b24d-fff9-4f37-bdc8-867406c63e2b</vt:lpwstr>
  </property>
  <property fmtid="{D5CDD505-2E9C-101B-9397-08002B2CF9AE}" pid="9" name="MSIP_Label_436fffe2-e74d-4f21-833f-6f054a10cb50_ContentBits">
    <vt:lpwstr>0</vt:lpwstr>
  </property>
</Properties>
</file>